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e4ac2e4b457ee/Desktop/"/>
    </mc:Choice>
  </mc:AlternateContent>
  <xr:revisionPtr revIDLastSave="401" documentId="8_{3B52C2AD-7438-4C93-A801-7B036B80521B}" xr6:coauthVersionLast="47" xr6:coauthVersionMax="47" xr10:uidLastSave="{6AC6C71A-2C17-41DF-8907-6F5F38E64F67}"/>
  <bookViews>
    <workbookView xWindow="-98" yWindow="-98" windowWidth="18915" windowHeight="11956" tabRatio="774" xr2:uid="{86E70936-2E60-4548-81E2-EBCF8612FF96}"/>
  </bookViews>
  <sheets>
    <sheet name="Beach Profile Calculator" sheetId="6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6" l="1"/>
  <c r="I13" i="6"/>
  <c r="L13" i="6"/>
  <c r="H14" i="6"/>
  <c r="I14" i="6"/>
  <c r="L14" i="6"/>
  <c r="H15" i="6"/>
  <c r="I15" i="6"/>
  <c r="L15" i="6"/>
  <c r="H16" i="6"/>
  <c r="I16" i="6"/>
  <c r="L16" i="6"/>
  <c r="H17" i="6"/>
  <c r="I17" i="6"/>
  <c r="L17" i="6"/>
  <c r="H18" i="6"/>
  <c r="I18" i="6"/>
  <c r="L18" i="6"/>
  <c r="H19" i="6"/>
  <c r="I19" i="6"/>
  <c r="L19" i="6"/>
  <c r="H20" i="6"/>
  <c r="I20" i="6"/>
  <c r="L20" i="6"/>
  <c r="H21" i="6"/>
  <c r="I21" i="6"/>
  <c r="L21" i="6"/>
  <c r="H27" i="6"/>
  <c r="I27" i="6"/>
  <c r="L27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7" i="6"/>
  <c r="K27" i="6"/>
  <c r="H22" i="6"/>
  <c r="I22" i="6"/>
  <c r="L22" i="6"/>
  <c r="H28" i="6"/>
  <c r="I28" i="6"/>
  <c r="L28" i="6"/>
  <c r="J22" i="6"/>
  <c r="K22" i="6"/>
  <c r="J28" i="6"/>
  <c r="K28" i="6"/>
  <c r="H25" i="6"/>
  <c r="I25" i="6"/>
  <c r="L25" i="6"/>
  <c r="J25" i="6"/>
  <c r="K25" i="6"/>
  <c r="H24" i="6"/>
  <c r="I24" i="6"/>
  <c r="L24" i="6"/>
  <c r="J24" i="6"/>
  <c r="K24" i="6"/>
  <c r="H26" i="6"/>
  <c r="I26" i="6"/>
  <c r="L26" i="6"/>
  <c r="J26" i="6"/>
  <c r="K26" i="6"/>
  <c r="H23" i="6"/>
  <c r="I23" i="6"/>
  <c r="J23" i="6"/>
  <c r="K23" i="6"/>
  <c r="L23" i="6"/>
  <c r="H29" i="6"/>
  <c r="I29" i="6"/>
  <c r="J29" i="6"/>
  <c r="K29" i="6"/>
  <c r="L29" i="6"/>
  <c r="H12" i="6"/>
  <c r="J12" i="6"/>
  <c r="I12" i="6"/>
  <c r="F30" i="6"/>
  <c r="C30" i="6"/>
  <c r="L30" i="6"/>
  <c r="E30" i="6"/>
  <c r="I30" i="6"/>
</calcChain>
</file>

<file path=xl/sharedStrings.xml><?xml version="1.0" encoding="utf-8"?>
<sst xmlns="http://schemas.openxmlformats.org/spreadsheetml/2006/main" count="14" uniqueCount="14">
  <si>
    <t>Instructions</t>
  </si>
  <si>
    <t>3. Delete rows by right clicking a row and selecting DELETE.</t>
  </si>
  <si>
    <t>Beach Profile Calculator</t>
  </si>
  <si>
    <t>2. Add rows by right clicking an empty row at the bottom of the table and selecting COPY. Then right click again and select INSERT COPIED CELLS.</t>
  </si>
  <si>
    <t>Distance between ranging poles (m)</t>
  </si>
  <si>
    <t>Shoreline</t>
  </si>
  <si>
    <t>Back Beach</t>
  </si>
  <si>
    <r>
      <t>Angle between ranging poles (</t>
    </r>
    <r>
      <rPr>
        <b/>
        <sz val="11"/>
        <color rgb="FF345F5D"/>
        <rFont val="OCR A Extended"/>
        <family val="3"/>
      </rPr>
      <t>˚</t>
    </r>
    <r>
      <rPr>
        <b/>
        <sz val="11"/>
        <color rgb="FF345F5D"/>
        <rFont val="Dubai"/>
        <family val="2"/>
      </rPr>
      <t>)</t>
    </r>
  </si>
  <si>
    <t>4. Only type data into the white cells. Remember to include the minus sign for any angles that were going downhill.</t>
  </si>
  <si>
    <t>H</t>
  </si>
  <si>
    <t>V</t>
  </si>
  <si>
    <t>5. The beach profile will be drawn underneath this box. The x and y axes are to the correct scale so avoid stretching the graph in either direction.</t>
  </si>
  <si>
    <t>Section</t>
  </si>
  <si>
    <r>
      <t xml:space="preserve">1. Calculate the number of rows of data you require. This will be the number of angles (or 'sections') you measured over the course of </t>
    </r>
    <r>
      <rPr>
        <b/>
        <sz val="11"/>
        <color rgb="FF345F5D"/>
        <rFont val="Dubai"/>
        <family val="2"/>
      </rPr>
      <t>one</t>
    </r>
    <r>
      <rPr>
        <sz val="11"/>
        <color rgb="FF345F5D"/>
        <rFont val="Dubai"/>
        <family val="2"/>
      </rPr>
      <t xml:space="preserve"> beach transect.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</si>
</sst>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00"/>
  </numFmts>
  <fonts count="17">
    <font>
      <sz val="11"/>
      <color theme="1"/>
      <name val="Calibri"/>
      <family val="2"/>
      <scheme val="minor"/>
    </font>
    <font>
      <b/>
      <sz val="14"/>
      <color rgb="FFA33539"/>
      <name val="Dubai"/>
      <family val="2"/>
    </font>
    <font>
      <sz val="11"/>
      <color theme="1"/>
      <name val="Dubai"/>
      <family val="2"/>
    </font>
    <font>
      <b/>
      <sz val="14"/>
      <color rgb="FF345F5D"/>
      <name val="Dubai"/>
      <family val="2"/>
    </font>
    <font>
      <sz val="11"/>
      <color rgb="FF345F5D"/>
      <name val="Dubai"/>
      <family val="2"/>
    </font>
    <font>
      <b/>
      <sz val="11"/>
      <color rgb="FF345F5D"/>
      <name val="Dubai"/>
      <family val="2"/>
    </font>
    <font>
      <sz val="11"/>
      <color theme="1"/>
      <name val="Ocean Sans Std Book"/>
      <family val="3"/>
    </font>
    <font>
      <sz val="11"/>
      <color theme="0"/>
      <name val="Calibri"/>
      <family val="2"/>
      <scheme val="minor"/>
    </font>
    <font>
      <b/>
      <sz val="11"/>
      <color rgb="FF345F5D"/>
      <name val="OCR A Extended"/>
      <family val="3"/>
    </font>
    <font>
      <sz val="11"/>
      <color rgb="FFC00000"/>
      <name val="Dubai"/>
      <family val="2"/>
    </font>
    <font>
      <sz val="11"/>
      <name val="Dubai"/>
      <family val="2"/>
    </font>
    <font>
      <sz val="11"/>
      <color theme="0"/>
      <name val="Dubai"/>
      <family val="2"/>
    </font>
    <font>
      <b/>
      <sz val="11"/>
      <color theme="0"/>
      <name val="Dubai"/>
      <family val="2"/>
    </font>
    <font>
      <sz val="8"/>
      <color theme="0"/>
      <name val="Dubai"/>
      <family val="2"/>
    </font>
    <font>
      <sz val="11"/>
      <color theme="0"/>
      <name val="Ocean Sans Std Book"/>
      <family val="3"/>
    </font>
    <font>
      <sz val="11"/>
      <color rgb="FFC00000"/>
      <name val="Calibri"/>
      <family val="2"/>
      <scheme val="minor"/>
    </font>
    <font>
      <sz val="11"/>
      <color rgb="FFC00000"/>
      <name val="Ocean Sans St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7E7"/>
        <bgColor indexed="64"/>
      </patternFill>
    </fill>
  </fills>
  <borders count="19">
    <border>
      <left/>
      <right/>
      <top/>
      <bottom/>
      <diagonal/>
    </border>
    <border>
      <left style="thin">
        <color rgb="FFDBE7E7"/>
      </left>
      <right/>
      <top style="thin">
        <color rgb="FFDBE7E7"/>
      </top>
      <bottom style="thin">
        <color rgb="FFDBE7E7"/>
      </bottom>
      <diagonal/>
    </border>
    <border>
      <left/>
      <right/>
      <top style="thin">
        <color rgb="FFDBE7E7"/>
      </top>
      <bottom style="thin">
        <color rgb="FFDBE7E7"/>
      </bottom>
      <diagonal/>
    </border>
    <border>
      <left/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A33539"/>
      </left>
      <right style="thin">
        <color rgb="FFA33539"/>
      </right>
      <top/>
      <bottom style="thin">
        <color rgb="FFA3353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BE7E7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Down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6" fillId="0" borderId="4" xfId="0" applyFont="1" applyBorder="1" applyAlignment="1">
      <alignment horizontal="right" indent="1"/>
    </xf>
    <xf numFmtId="1" fontId="6" fillId="0" borderId="4" xfId="0" applyNumberFormat="1" applyFont="1" applyBorder="1" applyAlignment="1">
      <alignment horizontal="right" indent="1"/>
    </xf>
    <xf numFmtId="0" fontId="4" fillId="3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" fillId="3" borderId="0" xfId="0" applyFont="1" applyFill="1"/>
    <xf numFmtId="0" fontId="2" fillId="3" borderId="0" xfId="0" applyFont="1" applyFill="1"/>
    <xf numFmtId="49" fontId="4" fillId="3" borderId="0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8" xfId="0" applyFont="1" applyFill="1" applyBorder="1"/>
    <xf numFmtId="0" fontId="7" fillId="2" borderId="0" xfId="0" applyFont="1" applyFill="1"/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right" wrapText="1"/>
    </xf>
    <xf numFmtId="166" fontId="11" fillId="2" borderId="5" xfId="0" applyNumberFormat="1" applyFont="1" applyFill="1" applyBorder="1" applyAlignment="1">
      <alignment horizontal="right"/>
    </xf>
    <xf numFmtId="2" fontId="11" fillId="2" borderId="5" xfId="0" applyNumberFormat="1" applyFont="1" applyFill="1" applyBorder="1" applyAlignment="1">
      <alignment horizontal="right"/>
    </xf>
    <xf numFmtId="2" fontId="12" fillId="0" borderId="5" xfId="0" applyNumberFormat="1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right" indent="1"/>
    </xf>
    <xf numFmtId="0" fontId="14" fillId="0" borderId="0" xfId="0" applyFont="1" applyBorder="1" applyAlignment="1">
      <alignment horizontal="right" indent="1"/>
    </xf>
    <xf numFmtId="0" fontId="7" fillId="0" borderId="0" xfId="0" applyFont="1"/>
    <xf numFmtId="0" fontId="9" fillId="2" borderId="0" xfId="0" applyFont="1" applyFill="1"/>
    <xf numFmtId="0" fontId="15" fillId="0" borderId="0" xfId="0" applyFont="1"/>
    <xf numFmtId="2" fontId="16" fillId="0" borderId="4" xfId="0" applyNumberFormat="1" applyFont="1" applyBorder="1" applyAlignment="1">
      <alignment horizontal="right" indent="1"/>
    </xf>
    <xf numFmtId="0" fontId="15" fillId="2" borderId="0" xfId="0" applyFont="1" applyFill="1"/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indent="1"/>
    </xf>
    <xf numFmtId="0" fontId="10" fillId="3" borderId="9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right" inden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right" indent="1"/>
    </xf>
    <xf numFmtId="0" fontId="2" fillId="0" borderId="15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right" indent="1"/>
    </xf>
    <xf numFmtId="0" fontId="2" fillId="0" borderId="15" xfId="0" applyFont="1" applyFill="1" applyBorder="1" applyAlignment="1">
      <alignment horizontal="right" indent="1"/>
    </xf>
    <xf numFmtId="1" fontId="2" fillId="3" borderId="16" xfId="0" applyNumberFormat="1" applyFont="1" applyFill="1" applyBorder="1" applyAlignment="1">
      <alignment horizontal="right" indent="1"/>
    </xf>
    <xf numFmtId="1" fontId="2" fillId="0" borderId="17" xfId="0" applyNumberFormat="1" applyFont="1" applyFill="1" applyBorder="1" applyAlignment="1">
      <alignment horizontal="right" indent="1"/>
    </xf>
    <xf numFmtId="0" fontId="2" fillId="0" borderId="18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8787"/>
      <color rgb="FFEBF1F1"/>
      <color rgb="FFDBE7E7"/>
      <color rgb="FFA33539"/>
      <color rgb="FF345F5D"/>
      <color rgb="FFF7E2DE"/>
      <color rgb="FF6AC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rgbClr val="4A8787"/>
                </a:solidFill>
                <a:latin typeface="Dubai Light" panose="020B0303030403030204" pitchFamily="34" charset="-78"/>
                <a:cs typeface="Dubai Light" panose="020B0303030403030204" pitchFamily="34" charset="-78"/>
              </a:rPr>
              <a:t>Beach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4A8787"/>
              </a:solidFill>
              <a:round/>
            </a:ln>
            <a:effectLst/>
          </c:spPr>
          <c:marker>
            <c:symbol val="none"/>
          </c:marker>
          <c:xVal>
            <c:numRef>
              <c:f>'Beach Profile Calculator'!$K$12:$K$22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'Beach Profile Calculator'!$L$12:$L$22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7B-47EA-861A-916A2EFAE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71776"/>
        <c:axId val="2008222272"/>
      </c:scatterChart>
      <c:valAx>
        <c:axId val="71171776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rgbClr val="4A8787"/>
                    </a:solidFill>
                    <a:latin typeface="Dubai Light" panose="020B0303030403030204" pitchFamily="34" charset="-78"/>
                    <a:cs typeface="Dubai Light" panose="020B0303030403030204" pitchFamily="34" charset="-78"/>
                  </a:rPr>
                  <a:t>Horizontal</a:t>
                </a:r>
                <a:r>
                  <a:rPr lang="en-GB" b="1" baseline="0">
                    <a:solidFill>
                      <a:srgbClr val="4A8787"/>
                    </a:solidFill>
                    <a:latin typeface="Dubai Light" panose="020B0303030403030204" pitchFamily="34" charset="-78"/>
                    <a:cs typeface="Dubai Light" panose="020B0303030403030204" pitchFamily="34" charset="-78"/>
                  </a:rPr>
                  <a:t> distance along beach base (m)</a:t>
                </a:r>
                <a:endParaRPr lang="en-GB" b="1">
                  <a:solidFill>
                    <a:srgbClr val="4A8787"/>
                  </a:solidFill>
                  <a:latin typeface="Dubai Light" panose="020B0303030403030204" pitchFamily="34" charset="-78"/>
                  <a:cs typeface="Dubai Light" panose="020B0303030403030204" pitchFamily="34" charset="-78"/>
                </a:endParaRPr>
              </a:p>
            </c:rich>
          </c:tx>
          <c:layout>
            <c:manualLayout>
              <c:xMode val="edge"/>
              <c:yMode val="edge"/>
              <c:x val="0.76891998165656816"/>
              <c:y val="0.83074186552220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222272"/>
        <c:crosses val="autoZero"/>
        <c:crossBetween val="midCat"/>
      </c:valAx>
      <c:valAx>
        <c:axId val="200822227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rgbClr val="4A8787"/>
                    </a:solidFill>
                    <a:latin typeface="Dubai Light" panose="020B0303030403030204" pitchFamily="34" charset="-78"/>
                    <a:cs typeface="Dubai Light" panose="020B0303030403030204" pitchFamily="34" charset="-78"/>
                  </a:rPr>
                  <a:t>Beach height (m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7.1409614690357013E-3"/>
              <c:y val="0.27107612160833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7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4A8787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</xdr:row>
      <xdr:rowOff>33338</xdr:rowOff>
    </xdr:from>
    <xdr:to>
      <xdr:col>8</xdr:col>
      <xdr:colOff>852488</xdr:colOff>
      <xdr:row>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E85FB57-26F0-4D6B-8F11-96469D93C33A}"/>
            </a:ext>
          </a:extLst>
        </xdr:cNvPr>
        <xdr:cNvCxnSpPr/>
      </xdr:nvCxnSpPr>
      <xdr:spPr>
        <a:xfrm flipV="1">
          <a:off x="952500" y="581026"/>
          <a:ext cx="4181475" cy="4762"/>
        </a:xfrm>
        <a:prstGeom prst="line">
          <a:avLst/>
        </a:prstGeom>
        <a:ln w="12700">
          <a:solidFill>
            <a:srgbClr val="6AC0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0</xdr:colOff>
      <xdr:row>4</xdr:row>
      <xdr:rowOff>9524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245498-2CA2-43DC-A0D5-767CA92A1096}"/>
            </a:ext>
          </a:extLst>
        </xdr:cNvPr>
        <xdr:cNvSpPr txBox="1"/>
      </xdr:nvSpPr>
      <xdr:spPr>
        <a:xfrm>
          <a:off x="5133975" y="15859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4</xdr:col>
      <xdr:colOff>314325</xdr:colOff>
      <xdr:row>10</xdr:row>
      <xdr:rowOff>50270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9D7AA14-7CCD-4BEA-ACB2-285F79C09451}"/>
            </a:ext>
          </a:extLst>
        </xdr:cNvPr>
        <xdr:cNvSpPr txBox="1"/>
      </xdr:nvSpPr>
      <xdr:spPr>
        <a:xfrm>
          <a:off x="1666875" y="31554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en-GB" sz="1100" b="1"/>
        </a:p>
      </xdr:txBody>
    </xdr:sp>
    <xdr:clientData/>
  </xdr:oneCellAnchor>
  <xdr:twoCellAnchor>
    <xdr:from>
      <xdr:col>0</xdr:col>
      <xdr:colOff>442913</xdr:colOff>
      <xdr:row>13</xdr:row>
      <xdr:rowOff>95250</xdr:rowOff>
    </xdr:from>
    <xdr:to>
      <xdr:col>0</xdr:col>
      <xdr:colOff>442913</xdr:colOff>
      <xdr:row>21</xdr:row>
      <xdr:rowOff>161925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F8614FD2-23F7-2860-464C-42F703806361}"/>
            </a:ext>
          </a:extLst>
        </xdr:cNvPr>
        <xdr:cNvCxnSpPr/>
      </xdr:nvCxnSpPr>
      <xdr:spPr>
        <a:xfrm flipH="1">
          <a:off x="442913" y="3971925"/>
          <a:ext cx="0" cy="2276475"/>
        </a:xfrm>
        <a:prstGeom prst="straightConnector1">
          <a:avLst/>
        </a:prstGeom>
        <a:ln w="28575">
          <a:solidFill>
            <a:srgbClr val="345F5D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9</xdr:row>
      <xdr:rowOff>136921</xdr:rowOff>
    </xdr:from>
    <xdr:to>
      <xdr:col>13</xdr:col>
      <xdr:colOff>28575</xdr:colOff>
      <xdr:row>9</xdr:row>
      <xdr:rowOff>2228850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784E7CA-2D44-F68D-F328-9D09578C2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</xdr:colOff>
      <xdr:row>10</xdr:row>
      <xdr:rowOff>23812</xdr:rowOff>
    </xdr:from>
    <xdr:to>
      <xdr:col>12</xdr:col>
      <xdr:colOff>61912</xdr:colOff>
      <xdr:row>30</xdr:row>
      <xdr:rowOff>20410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CD02CF6-49DB-BAB8-B1A4-A2F12ECE4AF2}"/>
            </a:ext>
          </a:extLst>
        </xdr:cNvPr>
        <xdr:cNvSpPr/>
      </xdr:nvSpPr>
      <xdr:spPr>
        <a:xfrm>
          <a:off x="7001556" y="5031241"/>
          <a:ext cx="3633106" cy="5459866"/>
        </a:xfrm>
        <a:prstGeom prst="rect">
          <a:avLst/>
        </a:prstGeom>
        <a:solidFill>
          <a:srgbClr val="EBF1F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rgbClr val="4A8787"/>
              </a:solidFill>
            </a:rPr>
            <a:t>Hidden formulae - do not touch! 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423863</xdr:colOff>
      <xdr:row>1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D804E7-9877-46BF-9DA1-9E3A1EA063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546" b="12733"/>
        <a:stretch/>
      </xdr:blipFill>
      <xdr:spPr>
        <a:xfrm>
          <a:off x="0" y="1"/>
          <a:ext cx="1347788" cy="738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38FB-E31E-49F2-82EC-3A63F9CC8EDF}">
  <dimension ref="A1:N43"/>
  <sheetViews>
    <sheetView tabSelected="1" zoomScaleNormal="100" workbookViewId="0">
      <selection activeCell="E13" sqref="E13"/>
    </sheetView>
  </sheetViews>
  <sheetFormatPr defaultColWidth="9.1328125" defaultRowHeight="14.25"/>
  <cols>
    <col min="1" max="1" width="7.86328125" style="1" customWidth="1"/>
    <col min="2" max="2" width="2.1328125" style="1" customWidth="1"/>
    <col min="3" max="3" width="2.9296875" style="1" customWidth="1"/>
    <col min="4" max="4" width="11.06640625" style="1" customWidth="1"/>
    <col min="5" max="5" width="34.73046875" style="1" customWidth="1"/>
    <col min="6" max="6" width="35.3984375" style="1" customWidth="1"/>
    <col min="7" max="7" width="3.59765625" style="1" customWidth="1"/>
    <col min="8" max="8" width="10.86328125" style="1" customWidth="1"/>
    <col min="9" max="9" width="7.6640625" style="1" customWidth="1"/>
    <col min="10" max="10" width="9.59765625" style="1" bestFit="1" customWidth="1"/>
    <col min="11" max="11" width="12.06640625" style="1" bestFit="1" customWidth="1"/>
    <col min="12" max="12" width="9.9296875" style="1" customWidth="1"/>
    <col min="13" max="13" width="3.3984375" style="1" customWidth="1"/>
    <col min="14" max="16384" width="9.1328125" style="1"/>
  </cols>
  <sheetData>
    <row r="1" spans="1:14" ht="43.25" customHeight="1">
      <c r="A1" s="2"/>
      <c r="B1" s="2"/>
      <c r="C1" s="3"/>
      <c r="E1" s="4" t="s">
        <v>2</v>
      </c>
      <c r="F1" s="4"/>
      <c r="G1" s="4"/>
      <c r="H1" s="4"/>
      <c r="I1" s="4"/>
      <c r="J1" s="3"/>
      <c r="K1" s="3"/>
      <c r="L1" s="3"/>
    </row>
    <row r="2" spans="1:14" ht="22.05" customHeight="1">
      <c r="A2" s="2"/>
      <c r="B2" s="2"/>
      <c r="C2" s="3"/>
      <c r="D2" s="4"/>
      <c r="E2" s="4"/>
      <c r="F2" s="4"/>
      <c r="G2" s="4"/>
      <c r="H2" s="4"/>
      <c r="I2" s="4"/>
      <c r="J2" s="3"/>
      <c r="K2" s="3"/>
      <c r="L2" s="3"/>
    </row>
    <row r="3" spans="1:14" ht="24.4" customHeight="1">
      <c r="A3" s="2"/>
      <c r="B3" s="11"/>
      <c r="C3" s="19" t="s">
        <v>0</v>
      </c>
      <c r="D3" s="20"/>
      <c r="E3" s="20"/>
      <c r="F3" s="21"/>
      <c r="G3" s="22"/>
      <c r="H3" s="23"/>
      <c r="I3" s="23"/>
      <c r="J3" s="15"/>
      <c r="K3" s="15"/>
      <c r="L3" s="15"/>
      <c r="M3" s="5"/>
    </row>
    <row r="4" spans="1:14" ht="22.15" customHeight="1">
      <c r="A4" s="2"/>
      <c r="B4" s="11"/>
      <c r="C4" s="24" t="s">
        <v>13</v>
      </c>
      <c r="D4" s="13"/>
      <c r="E4" s="13"/>
      <c r="F4" s="13"/>
      <c r="G4" s="13"/>
      <c r="H4" s="13"/>
      <c r="I4" s="13"/>
      <c r="J4" s="13"/>
      <c r="K4" s="13"/>
      <c r="L4" s="13"/>
      <c r="M4" s="5"/>
    </row>
    <row r="5" spans="1:14" ht="21.4" customHeight="1">
      <c r="A5" s="2"/>
      <c r="B5" s="11"/>
      <c r="C5" s="24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5"/>
    </row>
    <row r="6" spans="1:14" ht="20" customHeight="1">
      <c r="A6" s="2"/>
      <c r="B6" s="11"/>
      <c r="C6" s="9" t="s">
        <v>1</v>
      </c>
      <c r="D6" s="10"/>
      <c r="E6" s="10"/>
      <c r="F6" s="10"/>
      <c r="G6" s="8"/>
      <c r="H6" s="17"/>
      <c r="I6" s="18"/>
      <c r="J6" s="25"/>
      <c r="K6" s="25"/>
      <c r="L6" s="25"/>
      <c r="M6" s="5"/>
    </row>
    <row r="7" spans="1:14" ht="18.75" customHeight="1">
      <c r="A7" s="2"/>
      <c r="B7" s="11"/>
      <c r="C7" s="26" t="s">
        <v>8</v>
      </c>
      <c r="D7" s="14"/>
      <c r="E7" s="14"/>
      <c r="F7" s="14"/>
      <c r="G7" s="14"/>
      <c r="H7" s="14"/>
      <c r="I7" s="14"/>
      <c r="J7" s="14"/>
      <c r="K7" s="14"/>
      <c r="L7" s="14"/>
      <c r="M7" s="5"/>
    </row>
    <row r="8" spans="1:14" ht="19.25" customHeight="1">
      <c r="A8" s="3"/>
      <c r="B8" s="12"/>
      <c r="C8" s="26" t="s">
        <v>11</v>
      </c>
      <c r="D8" s="14"/>
      <c r="E8" s="14"/>
      <c r="F8" s="14"/>
      <c r="G8" s="14"/>
      <c r="H8" s="14"/>
      <c r="I8" s="14"/>
      <c r="J8" s="14"/>
      <c r="K8" s="14"/>
      <c r="L8" s="14"/>
      <c r="M8" s="5"/>
    </row>
    <row r="9" spans="1:14" ht="10.15" customHeight="1">
      <c r="A9" s="3"/>
      <c r="B9" s="12"/>
      <c r="C9" s="17"/>
      <c r="D9" s="18"/>
      <c r="E9" s="18"/>
      <c r="F9" s="18"/>
      <c r="G9" s="18"/>
      <c r="H9" s="18"/>
      <c r="I9" s="18"/>
      <c r="J9" s="15"/>
      <c r="K9" s="15"/>
      <c r="L9" s="15"/>
      <c r="M9" s="5"/>
    </row>
    <row r="10" spans="1:14" ht="192.75" customHeight="1">
      <c r="A10" s="3"/>
      <c r="B10" s="3"/>
      <c r="C10" s="3"/>
      <c r="D10" s="3"/>
      <c r="E10" s="3"/>
      <c r="F10" s="3"/>
      <c r="G10" s="27"/>
      <c r="H10" s="28"/>
      <c r="I10" s="28"/>
      <c r="J10" s="27"/>
      <c r="K10" s="27"/>
      <c r="L10" s="27"/>
      <c r="M10" s="29"/>
      <c r="N10" s="29"/>
    </row>
    <row r="11" spans="1:14" s="3" customFormat="1" ht="34.9" customHeight="1">
      <c r="C11" s="49"/>
      <c r="D11" s="54" t="s">
        <v>12</v>
      </c>
      <c r="E11" s="55" t="s">
        <v>4</v>
      </c>
      <c r="F11" s="56" t="s">
        <v>7</v>
      </c>
      <c r="G11" s="30"/>
      <c r="H11" s="31"/>
      <c r="I11" s="31"/>
      <c r="J11" s="32"/>
      <c r="K11" s="33" t="s">
        <v>9</v>
      </c>
      <c r="L11" s="34" t="s">
        <v>10</v>
      </c>
      <c r="M11" s="27"/>
      <c r="N11" s="27"/>
    </row>
    <row r="12" spans="1:14" s="3" customFormat="1" ht="22.15" customHeight="1">
      <c r="C12" s="49"/>
      <c r="D12" s="57"/>
      <c r="E12" s="51">
        <v>0</v>
      </c>
      <c r="F12" s="58">
        <v>0</v>
      </c>
      <c r="G12" s="35"/>
      <c r="H12" s="36">
        <f>RADIANS(F12)</f>
        <v>0</v>
      </c>
      <c r="I12" s="36">
        <f>SIN(H12)*E12</f>
        <v>0</v>
      </c>
      <c r="J12" s="37">
        <f>COS(H12)*E12</f>
        <v>0</v>
      </c>
      <c r="K12" s="38">
        <v>0</v>
      </c>
      <c r="L12" s="39">
        <v>0</v>
      </c>
      <c r="M12" s="27"/>
      <c r="N12" s="27"/>
    </row>
    <row r="13" spans="1:14" s="3" customFormat="1" ht="22.05" customHeight="1">
      <c r="A13" s="16" t="s">
        <v>5</v>
      </c>
      <c r="B13" s="16"/>
      <c r="C13" s="16"/>
      <c r="D13" s="59">
        <v>1</v>
      </c>
      <c r="E13" s="52"/>
      <c r="F13" s="60"/>
      <c r="G13" s="40"/>
      <c r="H13" s="36">
        <f t="shared" ref="H13:H29" si="0">RADIANS(F13)</f>
        <v>0</v>
      </c>
      <c r="I13" s="36">
        <f t="shared" ref="I13:I22" si="1">SIN(H13)*E13</f>
        <v>0</v>
      </c>
      <c r="J13" s="37">
        <f>COS(H13)*E13</f>
        <v>0</v>
      </c>
      <c r="K13" s="41">
        <f>K12+J13</f>
        <v>0</v>
      </c>
      <c r="L13" s="41">
        <f>L12+I13</f>
        <v>0</v>
      </c>
      <c r="M13" s="27"/>
      <c r="N13" s="27"/>
    </row>
    <row r="14" spans="1:14" s="3" customFormat="1" ht="22.05" customHeight="1">
      <c r="C14" s="50"/>
      <c r="D14" s="59">
        <v>2</v>
      </c>
      <c r="E14" s="52"/>
      <c r="F14" s="60"/>
      <c r="G14" s="40"/>
      <c r="H14" s="36">
        <f t="shared" si="0"/>
        <v>0</v>
      </c>
      <c r="I14" s="36">
        <f t="shared" si="1"/>
        <v>0</v>
      </c>
      <c r="J14" s="37">
        <f>COS(H14)*E14</f>
        <v>0</v>
      </c>
      <c r="K14" s="41">
        <f t="shared" ref="K14:K22" si="2">K13+J14</f>
        <v>0</v>
      </c>
      <c r="L14" s="41">
        <f>L13+I14</f>
        <v>0</v>
      </c>
      <c r="M14" s="27"/>
      <c r="N14" s="27"/>
    </row>
    <row r="15" spans="1:14" s="3" customFormat="1" ht="22.05" customHeight="1">
      <c r="C15" s="50"/>
      <c r="D15" s="59">
        <v>3</v>
      </c>
      <c r="E15" s="52"/>
      <c r="F15" s="60"/>
      <c r="G15" s="40"/>
      <c r="H15" s="36">
        <f t="shared" si="0"/>
        <v>0</v>
      </c>
      <c r="I15" s="36">
        <f t="shared" si="1"/>
        <v>0</v>
      </c>
      <c r="J15" s="37">
        <f>COS(H15)*E15</f>
        <v>0</v>
      </c>
      <c r="K15" s="41">
        <f t="shared" si="2"/>
        <v>0</v>
      </c>
      <c r="L15" s="41">
        <f>L14+I15</f>
        <v>0</v>
      </c>
      <c r="M15" s="27"/>
      <c r="N15" s="27"/>
    </row>
    <row r="16" spans="1:14" s="3" customFormat="1" ht="22.05" customHeight="1">
      <c r="C16" s="50"/>
      <c r="D16" s="59">
        <v>4</v>
      </c>
      <c r="E16" s="52"/>
      <c r="F16" s="60"/>
      <c r="G16" s="40"/>
      <c r="H16" s="36">
        <f t="shared" si="0"/>
        <v>0</v>
      </c>
      <c r="I16" s="36">
        <f t="shared" si="1"/>
        <v>0</v>
      </c>
      <c r="J16" s="37">
        <f>COS(H16)*E16</f>
        <v>0</v>
      </c>
      <c r="K16" s="41">
        <f t="shared" si="2"/>
        <v>0</v>
      </c>
      <c r="L16" s="41">
        <f>L15+I16</f>
        <v>0</v>
      </c>
      <c r="M16" s="27"/>
      <c r="N16" s="27"/>
    </row>
    <row r="17" spans="1:14" s="3" customFormat="1" ht="22.05" customHeight="1">
      <c r="C17" s="50"/>
      <c r="D17" s="59">
        <v>5</v>
      </c>
      <c r="E17" s="52"/>
      <c r="F17" s="60"/>
      <c r="G17" s="40"/>
      <c r="H17" s="36">
        <f t="shared" si="0"/>
        <v>0</v>
      </c>
      <c r="I17" s="36">
        <f t="shared" si="1"/>
        <v>0</v>
      </c>
      <c r="J17" s="37">
        <f>COS(H17)*E17</f>
        <v>0</v>
      </c>
      <c r="K17" s="41">
        <f t="shared" si="2"/>
        <v>0</v>
      </c>
      <c r="L17" s="41">
        <f>L16+I17</f>
        <v>0</v>
      </c>
      <c r="M17" s="27"/>
      <c r="N17" s="27"/>
    </row>
    <row r="18" spans="1:14" s="3" customFormat="1" ht="22.05" customHeight="1">
      <c r="C18" s="50"/>
      <c r="D18" s="59">
        <v>6</v>
      </c>
      <c r="E18" s="52"/>
      <c r="F18" s="60"/>
      <c r="G18" s="40"/>
      <c r="H18" s="36">
        <f t="shared" si="0"/>
        <v>0</v>
      </c>
      <c r="I18" s="36">
        <f t="shared" si="1"/>
        <v>0</v>
      </c>
      <c r="J18" s="37">
        <f>COS(H18)*E18</f>
        <v>0</v>
      </c>
      <c r="K18" s="41">
        <f t="shared" si="2"/>
        <v>0</v>
      </c>
      <c r="L18" s="41">
        <f>L17+I18</f>
        <v>0</v>
      </c>
      <c r="M18" s="27"/>
      <c r="N18" s="27"/>
    </row>
    <row r="19" spans="1:14" s="3" customFormat="1" ht="22.05" customHeight="1">
      <c r="C19" s="50"/>
      <c r="D19" s="59">
        <v>7</v>
      </c>
      <c r="E19" s="52"/>
      <c r="F19" s="60"/>
      <c r="G19" s="40"/>
      <c r="H19" s="36">
        <f t="shared" si="0"/>
        <v>0</v>
      </c>
      <c r="I19" s="36">
        <f t="shared" si="1"/>
        <v>0</v>
      </c>
      <c r="J19" s="37">
        <f>COS(H19)*E19</f>
        <v>0</v>
      </c>
      <c r="K19" s="41">
        <f t="shared" si="2"/>
        <v>0</v>
      </c>
      <c r="L19" s="41">
        <f>L18+I19</f>
        <v>0</v>
      </c>
      <c r="M19" s="27"/>
      <c r="N19" s="27"/>
    </row>
    <row r="20" spans="1:14" s="3" customFormat="1" ht="22.05" customHeight="1">
      <c r="C20" s="50"/>
      <c r="D20" s="59">
        <v>8</v>
      </c>
      <c r="E20" s="52"/>
      <c r="F20" s="60"/>
      <c r="G20" s="40"/>
      <c r="H20" s="36">
        <f t="shared" si="0"/>
        <v>0</v>
      </c>
      <c r="I20" s="36">
        <f t="shared" si="1"/>
        <v>0</v>
      </c>
      <c r="J20" s="37">
        <f>COS(H20)*E20</f>
        <v>0</v>
      </c>
      <c r="K20" s="41">
        <f t="shared" si="2"/>
        <v>0</v>
      </c>
      <c r="L20" s="41">
        <f>L19+I20</f>
        <v>0</v>
      </c>
      <c r="M20" s="27"/>
      <c r="N20" s="27"/>
    </row>
    <row r="21" spans="1:14" s="3" customFormat="1" ht="22.05" customHeight="1">
      <c r="C21" s="50"/>
      <c r="D21" s="59">
        <v>9</v>
      </c>
      <c r="E21" s="52"/>
      <c r="F21" s="60"/>
      <c r="G21" s="40"/>
      <c r="H21" s="36">
        <f t="shared" si="0"/>
        <v>0</v>
      </c>
      <c r="I21" s="36">
        <f t="shared" si="1"/>
        <v>0</v>
      </c>
      <c r="J21" s="37">
        <f>COS(H21)*E21</f>
        <v>0</v>
      </c>
      <c r="K21" s="41">
        <f t="shared" si="2"/>
        <v>0</v>
      </c>
      <c r="L21" s="41">
        <f>L20+I21</f>
        <v>0</v>
      </c>
      <c r="M21" s="45"/>
      <c r="N21" s="27"/>
    </row>
    <row r="22" spans="1:14" s="3" customFormat="1" ht="22.05" customHeight="1">
      <c r="C22" s="50"/>
      <c r="D22" s="59">
        <v>10</v>
      </c>
      <c r="E22" s="52"/>
      <c r="F22" s="60"/>
      <c r="G22" s="40"/>
      <c r="H22" s="36">
        <f t="shared" si="0"/>
        <v>0</v>
      </c>
      <c r="I22" s="36">
        <f t="shared" si="1"/>
        <v>0</v>
      </c>
      <c r="J22" s="37">
        <f>COS(H22)*E22</f>
        <v>0</v>
      </c>
      <c r="K22" s="41">
        <f t="shared" si="2"/>
        <v>0</v>
      </c>
      <c r="L22" s="41">
        <f>L21+I22</f>
        <v>0</v>
      </c>
      <c r="M22" s="45"/>
      <c r="N22" s="27"/>
    </row>
    <row r="23" spans="1:14" s="3" customFormat="1" ht="22.05" customHeight="1">
      <c r="A23" s="16" t="s">
        <v>6</v>
      </c>
      <c r="B23" s="16"/>
      <c r="C23" s="16"/>
      <c r="D23" s="61">
        <v>11</v>
      </c>
      <c r="E23" s="53"/>
      <c r="F23" s="62"/>
      <c r="G23" s="42"/>
      <c r="H23" s="36">
        <f t="shared" si="0"/>
        <v>0</v>
      </c>
      <c r="I23" s="36">
        <f t="shared" ref="I23:I29" si="3">SIN(H23)*E23</f>
        <v>0</v>
      </c>
      <c r="J23" s="37">
        <f t="shared" ref="J23:J29" si="4">COS(H23)*E23</f>
        <v>0</v>
      </c>
      <c r="K23" s="41">
        <f t="shared" ref="K23" si="5">K22+J23</f>
        <v>0</v>
      </c>
      <c r="L23" s="41">
        <f t="shared" ref="L23" si="6">L22+I23</f>
        <v>0</v>
      </c>
      <c r="M23" s="45"/>
      <c r="N23" s="27"/>
    </row>
    <row r="24" spans="1:14" s="3" customFormat="1" ht="22.05" customHeight="1">
      <c r="C24" s="50"/>
      <c r="D24" s="61">
        <v>12</v>
      </c>
      <c r="E24" s="53"/>
      <c r="F24" s="62"/>
      <c r="G24" s="42"/>
      <c r="H24" s="36">
        <f t="shared" si="0"/>
        <v>0</v>
      </c>
      <c r="I24" s="36">
        <f t="shared" si="3"/>
        <v>0</v>
      </c>
      <c r="J24" s="37">
        <f t="shared" si="4"/>
        <v>0</v>
      </c>
      <c r="K24" s="41">
        <f>K20+J24</f>
        <v>0</v>
      </c>
      <c r="L24" s="41">
        <f>L20+I24</f>
        <v>0</v>
      </c>
      <c r="M24" s="45"/>
      <c r="N24" s="27"/>
    </row>
    <row r="25" spans="1:14" s="3" customFormat="1" ht="22.05" customHeight="1">
      <c r="C25" s="50"/>
      <c r="D25" s="61">
        <v>13</v>
      </c>
      <c r="E25" s="53"/>
      <c r="F25" s="62"/>
      <c r="G25" s="42"/>
      <c r="H25" s="36">
        <f t="shared" si="0"/>
        <v>0</v>
      </c>
      <c r="I25" s="36">
        <f t="shared" ref="I25" si="7">SIN(H25)*E25</f>
        <v>0</v>
      </c>
      <c r="J25" s="37">
        <f t="shared" ref="J25" si="8">COS(H25)*E25</f>
        <v>0</v>
      </c>
      <c r="K25" s="41">
        <f>K21+J25</f>
        <v>0</v>
      </c>
      <c r="L25" s="41">
        <f>L21+I25</f>
        <v>0</v>
      </c>
      <c r="M25" s="45"/>
      <c r="N25" s="27"/>
    </row>
    <row r="26" spans="1:14" s="3" customFormat="1" ht="22.05" customHeight="1">
      <c r="C26" s="50"/>
      <c r="D26" s="61">
        <v>14</v>
      </c>
      <c r="E26" s="53"/>
      <c r="F26" s="62"/>
      <c r="G26" s="42"/>
      <c r="H26" s="36">
        <f t="shared" si="0"/>
        <v>0</v>
      </c>
      <c r="I26" s="36">
        <f t="shared" ref="I26:I28" si="9">SIN(H26)*E26</f>
        <v>0</v>
      </c>
      <c r="J26" s="37">
        <f t="shared" ref="J26:J28" si="10">COS(H26)*E26</f>
        <v>0</v>
      </c>
      <c r="K26" s="41">
        <f>K22+J26</f>
        <v>0</v>
      </c>
      <c r="L26" s="41">
        <f>L22+I26</f>
        <v>0</v>
      </c>
      <c r="M26" s="45"/>
      <c r="N26" s="27"/>
    </row>
    <row r="27" spans="1:14" s="3" customFormat="1" ht="22.05" customHeight="1">
      <c r="C27" s="50"/>
      <c r="D27" s="61">
        <v>15</v>
      </c>
      <c r="E27" s="53"/>
      <c r="F27" s="62"/>
      <c r="G27" s="42"/>
      <c r="H27" s="36">
        <f t="shared" si="0"/>
        <v>0</v>
      </c>
      <c r="I27" s="36">
        <f t="shared" ref="I27" si="11">SIN(H27)*E27</f>
        <v>0</v>
      </c>
      <c r="J27" s="37">
        <f t="shared" ref="J27" si="12">COS(H27)*E27</f>
        <v>0</v>
      </c>
      <c r="K27" s="41">
        <f>K21+J27</f>
        <v>0</v>
      </c>
      <c r="L27" s="41">
        <f>L21+I27</f>
        <v>0</v>
      </c>
      <c r="M27" s="45"/>
      <c r="N27" s="27"/>
    </row>
    <row r="28" spans="1:14" s="3" customFormat="1" ht="22.05" customHeight="1">
      <c r="C28" s="50"/>
      <c r="D28" s="61"/>
      <c r="E28" s="53"/>
      <c r="F28" s="62"/>
      <c r="G28" s="42"/>
      <c r="H28" s="36">
        <f t="shared" si="0"/>
        <v>0</v>
      </c>
      <c r="I28" s="36">
        <f t="shared" si="9"/>
        <v>0</v>
      </c>
      <c r="J28" s="37">
        <f t="shared" si="10"/>
        <v>0</v>
      </c>
      <c r="K28" s="41">
        <f>K22+J28</f>
        <v>0</v>
      </c>
      <c r="L28" s="41">
        <f>L22+I28</f>
        <v>0</v>
      </c>
      <c r="M28" s="45"/>
      <c r="N28" s="27"/>
    </row>
    <row r="29" spans="1:14" s="3" customFormat="1" ht="22.05" customHeight="1">
      <c r="C29" s="50"/>
      <c r="D29" s="63"/>
      <c r="E29" s="64"/>
      <c r="F29" s="65"/>
      <c r="G29" s="42"/>
      <c r="H29" s="36">
        <f t="shared" si="0"/>
        <v>0</v>
      </c>
      <c r="I29" s="36">
        <f t="shared" si="3"/>
        <v>0</v>
      </c>
      <c r="J29" s="37">
        <f t="shared" si="4"/>
        <v>0</v>
      </c>
      <c r="K29" s="41">
        <f>K23+J29</f>
        <v>0</v>
      </c>
      <c r="L29" s="41">
        <f>L23+I29</f>
        <v>0</v>
      </c>
      <c r="M29" s="45"/>
      <c r="N29" s="27"/>
    </row>
    <row r="30" spans="1:14" customFormat="1" hidden="1">
      <c r="C30" s="6" t="e">
        <f>AVERAGE(C13:C29)</f>
        <v>#DIV/0!</v>
      </c>
      <c r="E30" s="7">
        <f>SUM(E13:E29)</f>
        <v>0</v>
      </c>
      <c r="F30" s="6" t="e">
        <f>AVERAGE(F13:F29)</f>
        <v>#DIV/0!</v>
      </c>
      <c r="G30" s="43"/>
      <c r="H30" s="46"/>
      <c r="I30" s="47">
        <f>SUM(I13:I29)</f>
        <v>0</v>
      </c>
      <c r="J30" s="46"/>
      <c r="K30" s="46"/>
      <c r="L30" s="47">
        <f>SUM(L13:L29)</f>
        <v>0</v>
      </c>
      <c r="M30" s="46"/>
      <c r="N30" s="44"/>
    </row>
    <row r="31" spans="1:14">
      <c r="G31" s="29"/>
      <c r="H31" s="48"/>
      <c r="I31" s="48"/>
      <c r="J31" s="48"/>
      <c r="K31" s="48"/>
      <c r="L31" s="48"/>
      <c r="M31" s="48"/>
      <c r="N31" s="29"/>
    </row>
    <row r="32" spans="1:14">
      <c r="G32" s="29"/>
      <c r="H32" s="48"/>
      <c r="I32" s="48"/>
      <c r="J32" s="48"/>
      <c r="K32" s="48"/>
      <c r="L32" s="48"/>
      <c r="M32" s="48"/>
      <c r="N32" s="29"/>
    </row>
    <row r="33" spans="7:14">
      <c r="G33" s="29"/>
      <c r="H33" s="48"/>
      <c r="I33" s="48"/>
      <c r="J33" s="48"/>
      <c r="K33" s="48"/>
      <c r="L33" s="48"/>
      <c r="M33" s="48"/>
      <c r="N33" s="29"/>
    </row>
    <row r="34" spans="7:14">
      <c r="G34" s="29"/>
      <c r="H34" s="29"/>
      <c r="I34" s="29"/>
      <c r="J34" s="29"/>
      <c r="K34" s="29"/>
      <c r="L34" s="29"/>
      <c r="M34" s="29"/>
      <c r="N34" s="29"/>
    </row>
    <row r="35" spans="7:14">
      <c r="G35" s="29"/>
      <c r="H35" s="29"/>
      <c r="I35" s="29"/>
      <c r="J35" s="29"/>
      <c r="K35" s="29"/>
      <c r="L35" s="29"/>
      <c r="M35" s="29"/>
      <c r="N35" s="29"/>
    </row>
    <row r="36" spans="7:14">
      <c r="G36" s="29"/>
      <c r="H36" s="29"/>
      <c r="I36" s="29"/>
      <c r="J36" s="29"/>
      <c r="K36" s="29"/>
      <c r="L36" s="29"/>
      <c r="M36" s="29"/>
      <c r="N36" s="29"/>
    </row>
    <row r="37" spans="7:14">
      <c r="G37" s="29"/>
      <c r="H37" s="29"/>
      <c r="I37" s="29"/>
      <c r="J37" s="29"/>
      <c r="K37" s="29"/>
      <c r="L37" s="29"/>
      <c r="M37" s="29"/>
      <c r="N37" s="29"/>
    </row>
    <row r="38" spans="7:14">
      <c r="G38" s="29"/>
      <c r="H38" s="29"/>
      <c r="I38" s="29"/>
      <c r="J38" s="29"/>
      <c r="K38" s="29"/>
      <c r="L38" s="29"/>
      <c r="M38" s="29"/>
      <c r="N38" s="29"/>
    </row>
    <row r="39" spans="7:14">
      <c r="G39" s="29"/>
      <c r="H39" s="29"/>
      <c r="I39" s="29"/>
      <c r="J39" s="29"/>
      <c r="K39" s="29"/>
      <c r="L39" s="29"/>
      <c r="M39" s="29"/>
      <c r="N39" s="29"/>
    </row>
    <row r="40" spans="7:14">
      <c r="G40" s="29"/>
      <c r="H40" s="29"/>
      <c r="I40" s="29"/>
      <c r="J40" s="29"/>
      <c r="K40" s="29"/>
      <c r="L40" s="29"/>
      <c r="M40" s="29"/>
      <c r="N40" s="29"/>
    </row>
    <row r="41" spans="7:14">
      <c r="G41" s="29"/>
      <c r="H41" s="29"/>
      <c r="I41" s="29"/>
      <c r="J41" s="29"/>
      <c r="K41" s="29"/>
      <c r="L41" s="29"/>
      <c r="M41" s="29"/>
      <c r="N41" s="29"/>
    </row>
    <row r="42" spans="7:14">
      <c r="G42" s="29"/>
      <c r="H42" s="29"/>
      <c r="I42" s="29"/>
      <c r="J42" s="29"/>
      <c r="K42" s="29"/>
      <c r="L42" s="29"/>
      <c r="M42" s="29"/>
      <c r="N42" s="29"/>
    </row>
    <row r="43" spans="7:14">
      <c r="G43" s="29"/>
      <c r="H43" s="29"/>
      <c r="I43" s="29"/>
      <c r="J43" s="29"/>
      <c r="K43" s="29"/>
      <c r="L43" s="29"/>
      <c r="M43" s="29"/>
      <c r="N43" s="29"/>
    </row>
  </sheetData>
  <sheetProtection selectLockedCells="1" selectUnlockedCells="1"/>
  <mergeCells count="9">
    <mergeCell ref="A13:C13"/>
    <mergeCell ref="A23:C23"/>
    <mergeCell ref="C3:F3"/>
    <mergeCell ref="C6:F6"/>
    <mergeCell ref="C4:L4"/>
    <mergeCell ref="C5:L5"/>
    <mergeCell ref="C7:L7"/>
    <mergeCell ref="C8:L8"/>
    <mergeCell ref="D11:D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Beach Profile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Searl</dc:creator>
  <cp:lastModifiedBy>Chloe Searl</cp:lastModifiedBy>
  <dcterms:created xsi:type="dcterms:W3CDTF">2020-07-14T17:28:48Z</dcterms:created>
  <dcterms:modified xsi:type="dcterms:W3CDTF">2023-11-28T15:53:58Z</dcterms:modified>
</cp:coreProperties>
</file>