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68e4ac2e4b457ee/Documents/Freelance/The Island Geographer/Resources/"/>
    </mc:Choice>
  </mc:AlternateContent>
  <xr:revisionPtr revIDLastSave="0" documentId="8_{341472CC-5C6A-491B-8B8E-1A99F0CE19C0}" xr6:coauthVersionLast="46" xr6:coauthVersionMax="46" xr10:uidLastSave="{00000000-0000-0000-0000-000000000000}"/>
  <bookViews>
    <workbookView xWindow="-98" yWindow="-98" windowWidth="18915" windowHeight="12075" xr2:uid="{86E70936-2E60-4548-81E2-EBCF8612FF96}"/>
  </bookViews>
  <sheets>
    <sheet name="Mann Whitney U Tes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3" l="1"/>
  <c r="M7" i="3" s="1"/>
  <c r="J3" i="3"/>
  <c r="K7" i="3" s="1"/>
  <c r="C38" i="3"/>
  <c r="C37" i="3"/>
  <c r="C36" i="3"/>
  <c r="C35" i="3"/>
  <c r="C34" i="3"/>
  <c r="C33" i="3"/>
  <c r="C32" i="3"/>
  <c r="C31" i="3"/>
  <c r="C30" i="3"/>
  <c r="C29" i="3"/>
  <c r="C28" i="3"/>
  <c r="C27" i="3"/>
  <c r="C24" i="3"/>
  <c r="C23" i="3"/>
  <c r="C22" i="3"/>
  <c r="C21" i="3"/>
  <c r="C20" i="3"/>
  <c r="C19" i="3"/>
  <c r="C18" i="3"/>
  <c r="C17" i="3"/>
  <c r="C16" i="3"/>
  <c r="C15" i="3"/>
  <c r="C14" i="3"/>
  <c r="C13" i="3"/>
  <c r="I7" i="3" l="1"/>
  <c r="C39" i="3"/>
  <c r="L5" i="3" s="1"/>
  <c r="C25" i="3"/>
  <c r="J5" i="3" s="1"/>
  <c r="E9" i="3" l="1"/>
  <c r="C9" i="3"/>
</calcChain>
</file>

<file path=xl/sharedStrings.xml><?xml version="1.0" encoding="utf-8"?>
<sst xmlns="http://schemas.openxmlformats.org/spreadsheetml/2006/main" count="14" uniqueCount="10">
  <si>
    <t>Instructions</t>
  </si>
  <si>
    <t xml:space="preserve">Value     </t>
  </si>
  <si>
    <t xml:space="preserve"> = </t>
  </si>
  <si>
    <r>
      <rPr>
        <b/>
        <vertAlign val="superscript"/>
        <sz val="11"/>
        <color rgb="FFA33539"/>
        <rFont val="Ocean Sans Std Book"/>
        <family val="3"/>
      </rPr>
      <t xml:space="preserve"> </t>
    </r>
    <r>
      <rPr>
        <b/>
        <sz val="11"/>
        <color rgb="FFA33539"/>
        <rFont val="Ocean Sans Std Book"/>
        <family val="3"/>
      </rPr>
      <t>=</t>
    </r>
  </si>
  <si>
    <t>Mann Whitney U Test Calculator</t>
  </si>
  <si>
    <t>=</t>
  </si>
  <si>
    <t>1. Calculate the number of rows of data you require for x and for y.</t>
  </si>
  <si>
    <t>2. Add rows to x and y by right clicking a row in that section and selecting COPY. Then right click again and select INSERT COPIED CELLS.</t>
  </si>
  <si>
    <t>3. Delete rows by right clicking a row in that section and selecting DELETE.</t>
  </si>
  <si>
    <r>
      <t>4. Type data into the white cells. The values for U</t>
    </r>
    <r>
      <rPr>
        <vertAlign val="subscript"/>
        <sz val="11"/>
        <color rgb="FF345F5D"/>
        <rFont val="Dubai"/>
        <family val="2"/>
      </rPr>
      <t xml:space="preserve">x </t>
    </r>
    <r>
      <rPr>
        <sz val="11"/>
        <color rgb="FF345F5D"/>
        <rFont val="Dubai"/>
        <family val="2"/>
      </rPr>
      <t>and U</t>
    </r>
    <r>
      <rPr>
        <vertAlign val="subscript"/>
        <sz val="11"/>
        <color rgb="FF345F5D"/>
        <rFont val="Dubai"/>
        <family val="2"/>
      </rPr>
      <t xml:space="preserve">y </t>
    </r>
    <r>
      <rPr>
        <sz val="11"/>
        <color rgb="FF345F5D"/>
        <rFont val="Dubai"/>
        <family val="2"/>
      </rPr>
      <t>will appear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</si>
</sst>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1">
    <font>
      <sz val="11"/>
      <color theme="1"/>
      <name val="Calibri"/>
      <family val="2"/>
      <scheme val="minor"/>
    </font>
    <font>
      <b/>
      <sz val="14"/>
      <color rgb="FFA33539"/>
      <name val="Dubai"/>
      <family val="2"/>
    </font>
    <font>
      <sz val="11"/>
      <color theme="1"/>
      <name val="Dubai"/>
      <family val="2"/>
    </font>
    <font>
      <sz val="11"/>
      <color rgb="FFA33539"/>
      <name val="Dubai"/>
      <family val="2"/>
    </font>
    <font>
      <b/>
      <sz val="14"/>
      <color rgb="FF345F5D"/>
      <name val="Dubai"/>
      <family val="2"/>
    </font>
    <font>
      <sz val="11"/>
      <color rgb="FF345F5D"/>
      <name val="Dubai"/>
      <family val="2"/>
    </font>
    <font>
      <b/>
      <sz val="11"/>
      <color rgb="FF345F5D"/>
      <name val="Dubai"/>
      <family val="2"/>
    </font>
    <font>
      <vertAlign val="subscript"/>
      <sz val="11"/>
      <color rgb="FF345F5D"/>
      <name val="Dubai"/>
      <family val="2"/>
    </font>
    <font>
      <b/>
      <sz val="11"/>
      <color rgb="FFA33539"/>
      <name val="Ocean Sans Std Book"/>
      <family val="3"/>
    </font>
    <font>
      <sz val="11"/>
      <color theme="1"/>
      <name val="Ocean Sans Std Book"/>
      <family val="3"/>
    </font>
    <font>
      <b/>
      <vertAlign val="superscript"/>
      <sz val="11"/>
      <color rgb="FFA33539"/>
      <name val="Ocean Sans Std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7E7"/>
        <bgColor indexed="64"/>
      </patternFill>
    </fill>
  </fills>
  <borders count="15">
    <border>
      <left/>
      <right/>
      <top/>
      <bottom/>
      <diagonal/>
    </border>
    <border>
      <left style="thin">
        <color rgb="FF345F5D"/>
      </left>
      <right style="thin">
        <color rgb="FF345F5D"/>
      </right>
      <top style="thin">
        <color rgb="FF345F5D"/>
      </top>
      <bottom style="thin">
        <color rgb="FF345F5D"/>
      </bottom>
      <diagonal/>
    </border>
    <border>
      <left style="thin">
        <color rgb="FFDBE7E7"/>
      </left>
      <right style="thin">
        <color rgb="FFDBE7E7"/>
      </right>
      <top style="thin">
        <color rgb="FFDBE7E7"/>
      </top>
      <bottom style="thin">
        <color rgb="FFDBE7E7"/>
      </bottom>
      <diagonal/>
    </border>
    <border>
      <left style="thin">
        <color rgb="FFDBE7E7"/>
      </left>
      <right/>
      <top style="thin">
        <color rgb="FFDBE7E7"/>
      </top>
      <bottom style="thin">
        <color rgb="FFDBE7E7"/>
      </bottom>
      <diagonal/>
    </border>
    <border>
      <left/>
      <right/>
      <top style="thin">
        <color rgb="FFDBE7E7"/>
      </top>
      <bottom style="thin">
        <color rgb="FFDBE7E7"/>
      </bottom>
      <diagonal/>
    </border>
    <border>
      <left/>
      <right style="thin">
        <color rgb="FFDBE7E7"/>
      </right>
      <top style="thin">
        <color rgb="FFDBE7E7"/>
      </top>
      <bottom style="thin">
        <color rgb="FFDBE7E7"/>
      </bottom>
      <diagonal/>
    </border>
    <border>
      <left style="thin">
        <color rgb="FFDBE7E7"/>
      </left>
      <right style="thin">
        <color rgb="FFDBE7E7"/>
      </right>
      <top style="thin">
        <color rgb="FFDBE7E7"/>
      </top>
      <bottom/>
      <diagonal/>
    </border>
    <border>
      <left style="thin">
        <color rgb="FFDBE7E7"/>
      </left>
      <right style="thin">
        <color rgb="FFDBE7E7"/>
      </right>
      <top/>
      <bottom/>
      <diagonal/>
    </border>
    <border>
      <left style="thin">
        <color rgb="FF345F5D"/>
      </left>
      <right style="thin">
        <color rgb="FF345F5D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45F5D"/>
      </left>
      <right style="thin">
        <color rgb="FF345F5D"/>
      </right>
      <top style="thin">
        <color theme="0" tint="-0.24994659260841701"/>
      </top>
      <bottom style="thick">
        <color rgb="FF345F5D"/>
      </bottom>
      <diagonal/>
    </border>
    <border>
      <left style="thin">
        <color rgb="FF345F5D"/>
      </left>
      <right style="thin">
        <color rgb="FF345F5D"/>
      </right>
      <top/>
      <bottom style="thin">
        <color theme="0" tint="-0.24994659260841701"/>
      </bottom>
      <diagonal/>
    </border>
    <border>
      <left style="thin">
        <color rgb="FF345F5D"/>
      </left>
      <right style="thin">
        <color rgb="FF345F5D"/>
      </right>
      <top style="thick">
        <color rgb="FF345F5D"/>
      </top>
      <bottom style="thick">
        <color rgb="FF345F5D"/>
      </bottom>
      <diagonal/>
    </border>
    <border>
      <left style="thin">
        <color rgb="FF345F5D"/>
      </left>
      <right style="thin">
        <color rgb="FF345F5D"/>
      </right>
      <top style="thin">
        <color theme="0" tint="-0.24994659260841701"/>
      </top>
      <bottom style="thin">
        <color rgb="FF345F5D"/>
      </bottom>
      <diagonal/>
    </border>
    <border>
      <left style="thin">
        <color rgb="FF345F5D"/>
      </left>
      <right style="thin">
        <color rgb="FF345F5D"/>
      </right>
      <top style="thick">
        <color rgb="FF345F5D"/>
      </top>
      <bottom style="thin">
        <color theme="0" tint="-0.24994659260841701"/>
      </bottom>
      <diagonal/>
    </border>
    <border>
      <left style="thin">
        <color rgb="FFA33539"/>
      </left>
      <right style="thin">
        <color rgb="FFA33539"/>
      </right>
      <top style="thin">
        <color rgb="FFA33539"/>
      </top>
      <bottom style="thin">
        <color rgb="FFA3353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/>
    <xf numFmtId="0" fontId="4" fillId="2" borderId="0" xfId="0" applyFont="1" applyFill="1" applyAlignment="1" applyProtection="1"/>
    <xf numFmtId="0" fontId="5" fillId="3" borderId="5" xfId="0" applyNumberFormat="1" applyFont="1" applyFill="1" applyBorder="1" applyAlignment="1" applyProtection="1">
      <alignment vertical="top" wrapText="1"/>
    </xf>
    <xf numFmtId="0" fontId="4" fillId="3" borderId="2" xfId="0" applyFont="1" applyFill="1" applyBorder="1" applyAlignment="1" applyProtection="1">
      <alignment horizontal="right" vertical="center"/>
    </xf>
    <xf numFmtId="0" fontId="2" fillId="3" borderId="6" xfId="0" applyNumberFormat="1" applyFont="1" applyFill="1" applyBorder="1" applyAlignment="1" applyProtection="1">
      <alignment horizontal="left" vertical="top" wrapText="1"/>
    </xf>
    <xf numFmtId="0" fontId="5" fillId="3" borderId="2" xfId="0" applyNumberFormat="1" applyFont="1" applyFill="1" applyBorder="1" applyAlignment="1" applyProtection="1">
      <alignment horizontal="left"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/>
    <xf numFmtId="0" fontId="5" fillId="3" borderId="6" xfId="0" applyNumberFormat="1" applyFont="1" applyFill="1" applyBorder="1" applyAlignment="1" applyProtection="1">
      <alignment horizontal="left" vertical="top" wrapText="1"/>
    </xf>
    <xf numFmtId="0" fontId="2" fillId="3" borderId="6" xfId="0" applyNumberFormat="1" applyFont="1" applyFill="1" applyBorder="1" applyAlignment="1" applyProtection="1">
      <alignment horizontal="left" vertical="top" wrapText="1"/>
    </xf>
    <xf numFmtId="49" fontId="6" fillId="3" borderId="2" xfId="0" applyNumberFormat="1" applyFont="1" applyFill="1" applyBorder="1" applyAlignment="1" applyProtection="1">
      <alignment vertical="top" wrapText="1"/>
    </xf>
    <xf numFmtId="49" fontId="5" fillId="3" borderId="3" xfId="0" applyNumberFormat="1" applyFont="1" applyFill="1" applyBorder="1" applyAlignment="1" applyProtection="1">
      <alignment horizontal="left" vertical="top" wrapText="1"/>
    </xf>
    <xf numFmtId="49" fontId="5" fillId="3" borderId="4" xfId="0" applyNumberFormat="1" applyFont="1" applyFill="1" applyBorder="1" applyAlignment="1" applyProtection="1">
      <alignment horizontal="left" vertical="top" wrapText="1"/>
    </xf>
    <xf numFmtId="49" fontId="5" fillId="3" borderId="5" xfId="0" applyNumberFormat="1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vertical="top" wrapText="1"/>
    </xf>
    <xf numFmtId="0" fontId="0" fillId="3" borderId="0" xfId="0" applyFill="1"/>
    <xf numFmtId="0" fontId="2" fillId="2" borderId="10" xfId="0" applyFont="1" applyFill="1" applyBorder="1" applyAlignment="1">
      <alignment horizontal="right" indent="1"/>
    </xf>
    <xf numFmtId="0" fontId="2" fillId="3" borderId="10" xfId="0" applyFont="1" applyFill="1" applyBorder="1" applyAlignment="1">
      <alignment horizontal="right" indent="1"/>
    </xf>
    <xf numFmtId="0" fontId="2" fillId="2" borderId="8" xfId="0" applyFont="1" applyFill="1" applyBorder="1" applyAlignment="1">
      <alignment horizontal="right" indent="1"/>
    </xf>
    <xf numFmtId="0" fontId="2" fillId="3" borderId="8" xfId="0" applyFont="1" applyFill="1" applyBorder="1" applyAlignment="1">
      <alignment horizontal="right" indent="1"/>
    </xf>
    <xf numFmtId="0" fontId="2" fillId="3" borderId="9" xfId="0" applyFont="1" applyFill="1" applyBorder="1" applyAlignment="1">
      <alignment horizontal="right" indent="1"/>
    </xf>
    <xf numFmtId="0" fontId="6" fillId="3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indent="1"/>
    </xf>
    <xf numFmtId="0" fontId="2" fillId="3" borderId="13" xfId="0" applyFont="1" applyFill="1" applyBorder="1" applyAlignment="1">
      <alignment horizontal="right" indent="1"/>
    </xf>
    <xf numFmtId="0" fontId="2" fillId="3" borderId="12" xfId="0" applyFont="1" applyFill="1" applyBorder="1" applyAlignment="1">
      <alignment horizontal="right" indent="1"/>
    </xf>
    <xf numFmtId="0" fontId="3" fillId="3" borderId="11" xfId="0" applyFont="1" applyFill="1" applyBorder="1" applyAlignment="1">
      <alignment horizontal="center" vertical="center"/>
    </xf>
    <xf numFmtId="165" fontId="0" fillId="2" borderId="0" xfId="0" applyNumberFormat="1" applyFill="1"/>
    <xf numFmtId="0" fontId="2" fillId="0" borderId="0" xfId="0" applyFont="1" applyFill="1"/>
    <xf numFmtId="0" fontId="8" fillId="0" borderId="0" xfId="0" applyFont="1" applyFill="1" applyAlignment="1">
      <alignment horizontal="right"/>
    </xf>
    <xf numFmtId="0" fontId="9" fillId="0" borderId="14" xfId="0" applyFont="1" applyFill="1" applyBorder="1" applyAlignment="1">
      <alignment horizontal="right" indent="1"/>
    </xf>
    <xf numFmtId="0" fontId="0" fillId="0" borderId="0" xfId="0" applyFill="1"/>
    <xf numFmtId="1" fontId="9" fillId="0" borderId="14" xfId="0" applyNumberFormat="1" applyFont="1" applyFill="1" applyBorder="1" applyAlignment="1">
      <alignment horizontal="right" indent="1"/>
    </xf>
    <xf numFmtId="165" fontId="0" fillId="0" borderId="0" xfId="0" applyNumberFormat="1" applyFill="1"/>
    <xf numFmtId="0" fontId="2" fillId="3" borderId="7" xfId="0" applyNumberFormat="1" applyFont="1" applyFill="1" applyBorder="1" applyAlignment="1" applyProtection="1">
      <alignment horizontal="left" vertical="top" wrapText="1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top" wrapText="1"/>
    </xf>
    <xf numFmtId="0" fontId="5" fillId="3" borderId="4" xfId="0" applyNumberFormat="1" applyFont="1" applyFill="1" applyBorder="1" applyAlignment="1" applyProtection="1">
      <alignment horizontal="center" vertical="top" wrapText="1"/>
    </xf>
    <xf numFmtId="0" fontId="5" fillId="3" borderId="5" xfId="0" applyNumberFormat="1" applyFont="1" applyFill="1" applyBorder="1" applyAlignment="1" applyProtection="1">
      <alignment horizontal="center" vertical="top" wrapText="1"/>
    </xf>
    <xf numFmtId="0" fontId="5" fillId="3" borderId="3" xfId="0" applyNumberFormat="1" applyFont="1" applyFill="1" applyBorder="1" applyAlignment="1" applyProtection="1">
      <alignment horizontal="left" vertical="top" wrapText="1"/>
    </xf>
    <xf numFmtId="0" fontId="5" fillId="3" borderId="4" xfId="0" applyNumberFormat="1" applyFont="1" applyFill="1" applyBorder="1" applyAlignment="1" applyProtection="1">
      <alignment horizontal="left" vertical="top" wrapText="1"/>
    </xf>
    <xf numFmtId="0" fontId="5" fillId="3" borderId="5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7E7"/>
      <color rgb="FF345F5D"/>
      <color rgb="FFF7E2DE"/>
      <color rgb="FF6AC0BF"/>
      <color rgb="FFA33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785813</xdr:colOff>
      <xdr:row>1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416B9F-314B-4E9E-BA92-8185B92C38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546" b="12733"/>
        <a:stretch/>
      </xdr:blipFill>
      <xdr:spPr>
        <a:xfrm>
          <a:off x="0" y="1"/>
          <a:ext cx="1347788" cy="738188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1</xdr:row>
      <xdr:rowOff>33338</xdr:rowOff>
    </xdr:from>
    <xdr:to>
      <xdr:col>6</xdr:col>
      <xdr:colOff>852488</xdr:colOff>
      <xdr:row>1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F01696B-D22D-486E-9EAB-FA7DF645454E}"/>
            </a:ext>
          </a:extLst>
        </xdr:cNvPr>
        <xdr:cNvCxnSpPr/>
      </xdr:nvCxnSpPr>
      <xdr:spPr>
        <a:xfrm flipV="1">
          <a:off x="952500" y="581026"/>
          <a:ext cx="4748213" cy="4762"/>
        </a:xfrm>
        <a:prstGeom prst="line">
          <a:avLst/>
        </a:prstGeom>
        <a:ln w="12700">
          <a:solidFill>
            <a:srgbClr val="6AC0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407297</xdr:colOff>
      <xdr:row>11</xdr:row>
      <xdr:rowOff>27333</xdr:rowOff>
    </xdr:from>
    <xdr:ext cx="10759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C044AD7-1321-4DBC-BF2F-0AECE46BD3FA}"/>
                </a:ext>
              </a:extLst>
            </xdr:cNvPr>
            <xdr:cNvSpPr txBox="1"/>
          </xdr:nvSpPr>
          <xdr:spPr>
            <a:xfrm>
              <a:off x="1826522" y="3561108"/>
              <a:ext cx="1075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1" i="1">
                        <a:solidFill>
                          <a:srgbClr val="345F5D"/>
                        </a:solidFill>
                        <a:latin typeface="Cambria Math" panose="02040503050406030204" pitchFamily="18" charset="0"/>
                      </a:rPr>
                      <m:t>𝒓</m:t>
                    </m:r>
                  </m:oMath>
                </m:oMathPara>
              </a14:m>
              <a:endParaRPr lang="en-GB" sz="1100" b="1">
                <a:solidFill>
                  <a:srgbClr val="345F5D"/>
                </a:solidFill>
              </a:endParaRPr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CC044AD7-1321-4DBC-BF2F-0AECE46BD3FA}"/>
                </a:ext>
              </a:extLst>
            </xdr:cNvPr>
            <xdr:cNvSpPr txBox="1"/>
          </xdr:nvSpPr>
          <xdr:spPr>
            <a:xfrm>
              <a:off x="1826522" y="3561108"/>
              <a:ext cx="1075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1" i="0">
                  <a:solidFill>
                    <a:srgbClr val="345F5D"/>
                  </a:solidFill>
                  <a:latin typeface="Cambria Math" panose="02040503050406030204" pitchFamily="18" charset="0"/>
                </a:rPr>
                <a:t>𝒓</a:t>
              </a:r>
              <a:endParaRPr lang="en-GB" sz="1100" b="1">
                <a:solidFill>
                  <a:srgbClr val="345F5D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407297</xdr:colOff>
      <xdr:row>25</xdr:row>
      <xdr:rowOff>27333</xdr:rowOff>
    </xdr:from>
    <xdr:ext cx="10759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008A95A-E004-4F34-A0D6-27DB88BF1788}"/>
                </a:ext>
              </a:extLst>
            </xdr:cNvPr>
            <xdr:cNvSpPr txBox="1"/>
          </xdr:nvSpPr>
          <xdr:spPr>
            <a:xfrm>
              <a:off x="1826522" y="3561108"/>
              <a:ext cx="1075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1" i="1">
                        <a:solidFill>
                          <a:srgbClr val="345F5D"/>
                        </a:solidFill>
                        <a:latin typeface="Cambria Math" panose="02040503050406030204" pitchFamily="18" charset="0"/>
                      </a:rPr>
                      <m:t>𝒓</m:t>
                    </m:r>
                  </m:oMath>
                </m:oMathPara>
              </a14:m>
              <a:endParaRPr lang="en-GB" sz="1100" b="1">
                <a:solidFill>
                  <a:srgbClr val="345F5D"/>
                </a:solidFill>
              </a:endParaRPr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008A95A-E004-4F34-A0D6-27DB88BF1788}"/>
                </a:ext>
              </a:extLst>
            </xdr:cNvPr>
            <xdr:cNvSpPr txBox="1"/>
          </xdr:nvSpPr>
          <xdr:spPr>
            <a:xfrm>
              <a:off x="1826522" y="3561108"/>
              <a:ext cx="1075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1" i="0">
                  <a:solidFill>
                    <a:srgbClr val="345F5D"/>
                  </a:solidFill>
                  <a:latin typeface="Cambria Math" panose="02040503050406030204" pitchFamily="18" charset="0"/>
                </a:rPr>
                <a:t>𝒓</a:t>
              </a:r>
              <a:endParaRPr lang="en-GB" sz="1100" b="1">
                <a:solidFill>
                  <a:srgbClr val="345F5D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578744</xdr:colOff>
      <xdr:row>11</xdr:row>
      <xdr:rowOff>36859</xdr:rowOff>
    </xdr:from>
    <xdr:ext cx="113236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9E35774-9CBA-40D0-9F87-DE3AA0302151}"/>
                </a:ext>
              </a:extLst>
            </xdr:cNvPr>
            <xdr:cNvSpPr txBox="1"/>
          </xdr:nvSpPr>
          <xdr:spPr>
            <a:xfrm>
              <a:off x="1140719" y="3570634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1" i="1">
                        <a:solidFill>
                          <a:srgbClr val="345F5D"/>
                        </a:solidFill>
                        <a:latin typeface="Cambria Math" panose="02040503050406030204" pitchFamily="18" charset="0"/>
                      </a:rPr>
                      <m:t>𝒙</m:t>
                    </m:r>
                  </m:oMath>
                </m:oMathPara>
              </a14:m>
              <a:endParaRPr lang="en-GB" sz="1100" b="1">
                <a:solidFill>
                  <a:srgbClr val="345F5D"/>
                </a:solidFill>
              </a:endParaRPr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9E35774-9CBA-40D0-9F87-DE3AA0302151}"/>
                </a:ext>
              </a:extLst>
            </xdr:cNvPr>
            <xdr:cNvSpPr txBox="1"/>
          </xdr:nvSpPr>
          <xdr:spPr>
            <a:xfrm>
              <a:off x="1140719" y="3570634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1" i="0">
                  <a:solidFill>
                    <a:srgbClr val="345F5D"/>
                  </a:solidFill>
                  <a:latin typeface="Cambria Math" panose="02040503050406030204" pitchFamily="18" charset="0"/>
                </a:rPr>
                <a:t>𝒙</a:t>
              </a:r>
              <a:endParaRPr lang="en-GB" sz="1100" b="1">
                <a:solidFill>
                  <a:srgbClr val="345F5D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573979</xdr:colOff>
      <xdr:row>25</xdr:row>
      <xdr:rowOff>41622</xdr:rowOff>
    </xdr:from>
    <xdr:ext cx="116186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3C1A6D7-BE85-4D1B-A4C7-CC9B535D4406}"/>
                </a:ext>
              </a:extLst>
            </xdr:cNvPr>
            <xdr:cNvSpPr txBox="1"/>
          </xdr:nvSpPr>
          <xdr:spPr>
            <a:xfrm>
              <a:off x="1135954" y="7442547"/>
              <a:ext cx="116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100" b="1" i="1">
                        <a:solidFill>
                          <a:srgbClr val="345F5D"/>
                        </a:solidFill>
                        <a:latin typeface="Cambria Math" panose="02040503050406030204" pitchFamily="18" charset="0"/>
                      </a:rPr>
                      <m:t>𝒚</m:t>
                    </m:r>
                  </m:oMath>
                </m:oMathPara>
              </a14:m>
              <a:endParaRPr lang="en-GB" sz="1100" b="1">
                <a:solidFill>
                  <a:srgbClr val="345F5D"/>
                </a:solidFill>
              </a:endParaRPr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3C1A6D7-BE85-4D1B-A4C7-CC9B535D4406}"/>
                </a:ext>
              </a:extLst>
            </xdr:cNvPr>
            <xdr:cNvSpPr txBox="1"/>
          </xdr:nvSpPr>
          <xdr:spPr>
            <a:xfrm>
              <a:off x="1135954" y="7442547"/>
              <a:ext cx="11618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1" i="0">
                  <a:solidFill>
                    <a:srgbClr val="345F5D"/>
                  </a:solidFill>
                  <a:latin typeface="Cambria Math" panose="02040503050406030204" pitchFamily="18" charset="0"/>
                </a:rPr>
                <a:t>𝒚</a:t>
              </a:r>
              <a:endParaRPr lang="en-GB" sz="1100" b="1">
                <a:solidFill>
                  <a:srgbClr val="345F5D"/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498872</xdr:colOff>
      <xdr:row>4</xdr:row>
      <xdr:rowOff>9524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FB8A7A-A1E9-4ED5-9E55-8E3690C0EDB0}"/>
            </a:ext>
          </a:extLst>
        </xdr:cNvPr>
        <xdr:cNvSpPr txBox="1"/>
      </xdr:nvSpPr>
      <xdr:spPr>
        <a:xfrm>
          <a:off x="765572" y="10953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 b="1"/>
        </a:p>
      </xdr:txBody>
    </xdr:sp>
    <xdr:clientData/>
  </xdr:oneCellAnchor>
  <xdr:oneCellAnchor>
    <xdr:from>
      <xdr:col>1</xdr:col>
      <xdr:colOff>433387</xdr:colOff>
      <xdr:row>8</xdr:row>
      <xdr:rowOff>123825</xdr:rowOff>
    </xdr:from>
    <xdr:ext cx="290336" cy="2504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4F7F83F8-674B-4F6E-A025-1458049B5228}"/>
                </a:ext>
              </a:extLst>
            </xdr:cNvPr>
            <xdr:cNvSpPr txBox="1"/>
          </xdr:nvSpPr>
          <xdr:spPr>
            <a:xfrm>
              <a:off x="1852612" y="2790825"/>
              <a:ext cx="2903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600" b="1" i="1">
                            <a:solidFill>
                              <a:srgbClr val="345F5D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600" b="1" i="1">
                            <a:solidFill>
                              <a:srgbClr val="345F5D"/>
                            </a:solidFill>
                            <a:latin typeface="Cambria Math" panose="02040503050406030204" pitchFamily="18" charset="0"/>
                          </a:rPr>
                          <m:t>𝑼</m:t>
                        </m:r>
                      </m:e>
                      <m:sub>
                        <m:r>
                          <a:rPr lang="en-GB" sz="1600" b="1" i="1">
                            <a:solidFill>
                              <a:srgbClr val="345F5D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sub>
                    </m:sSub>
                  </m:oMath>
                </m:oMathPara>
              </a14:m>
              <a:endParaRPr lang="en-GB" sz="1100" b="1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4F7F83F8-674B-4F6E-A025-1458049B5228}"/>
                </a:ext>
              </a:extLst>
            </xdr:cNvPr>
            <xdr:cNvSpPr txBox="1"/>
          </xdr:nvSpPr>
          <xdr:spPr>
            <a:xfrm>
              <a:off x="1852612" y="2790825"/>
              <a:ext cx="290336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600" b="1" i="0">
                  <a:solidFill>
                    <a:srgbClr val="345F5D"/>
                  </a:solidFill>
                  <a:latin typeface="Cambria Math" panose="02040503050406030204" pitchFamily="18" charset="0"/>
                </a:rPr>
                <a:t>𝑼_𝒙</a:t>
              </a:r>
              <a:endParaRPr lang="en-GB" sz="1100" b="1"/>
            </a:p>
          </xdr:txBody>
        </xdr:sp>
      </mc:Fallback>
    </mc:AlternateContent>
    <xdr:clientData/>
  </xdr:oneCellAnchor>
  <xdr:oneCellAnchor>
    <xdr:from>
      <xdr:col>3</xdr:col>
      <xdr:colOff>371475</xdr:colOff>
      <xdr:row>8</xdr:row>
      <xdr:rowOff>133350</xdr:rowOff>
    </xdr:from>
    <xdr:ext cx="293477" cy="26917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3A45909-439B-42AC-B735-667CD71A3428}"/>
                </a:ext>
              </a:extLst>
            </xdr:cNvPr>
            <xdr:cNvSpPr txBox="1"/>
          </xdr:nvSpPr>
          <xdr:spPr>
            <a:xfrm>
              <a:off x="3505200" y="2800350"/>
              <a:ext cx="293477" cy="269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600" b="1" i="1">
                            <a:solidFill>
                              <a:srgbClr val="345F5D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600" b="1" i="1">
                            <a:solidFill>
                              <a:srgbClr val="345F5D"/>
                            </a:solidFill>
                            <a:latin typeface="Cambria Math" panose="02040503050406030204" pitchFamily="18" charset="0"/>
                          </a:rPr>
                          <m:t>𝑼</m:t>
                        </m:r>
                      </m:e>
                      <m:sub>
                        <m:r>
                          <a:rPr lang="en-GB" sz="1600" b="1" i="1">
                            <a:solidFill>
                              <a:srgbClr val="345F5D"/>
                            </a:solidFill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en-GB" sz="1100" b="1"/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23A45909-439B-42AC-B735-667CD71A3428}"/>
                </a:ext>
              </a:extLst>
            </xdr:cNvPr>
            <xdr:cNvSpPr txBox="1"/>
          </xdr:nvSpPr>
          <xdr:spPr>
            <a:xfrm>
              <a:off x="3505200" y="2800350"/>
              <a:ext cx="293477" cy="269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600" b="1" i="0">
                  <a:solidFill>
                    <a:srgbClr val="345F5D"/>
                  </a:solidFill>
                  <a:latin typeface="Cambria Math" panose="02040503050406030204" pitchFamily="18" charset="0"/>
                </a:rPr>
                <a:t>𝑼_𝒚</a:t>
              </a:r>
              <a:endParaRPr lang="en-GB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63B8-4ABA-401C-945E-0131F6940567}">
  <dimension ref="A1:Q39"/>
  <sheetViews>
    <sheetView tabSelected="1" workbookViewId="0">
      <selection activeCell="H7" sqref="H7"/>
    </sheetView>
  </sheetViews>
  <sheetFormatPr defaultColWidth="9.1328125" defaultRowHeight="14.25"/>
  <cols>
    <col min="1" max="1" width="7.86328125" style="1" customWidth="1"/>
    <col min="2" max="6" width="12" style="1" customWidth="1"/>
    <col min="7" max="7" width="4" style="1" customWidth="1"/>
    <col min="8" max="8" width="9.1328125" style="1"/>
    <col min="9" max="12" width="0" style="34" hidden="1" customWidth="1"/>
    <col min="13" max="13" width="0" style="1" hidden="1" customWidth="1"/>
    <col min="14" max="16384" width="9.1328125" style="1"/>
  </cols>
  <sheetData>
    <row r="1" spans="1:17" ht="43.25" customHeight="1">
      <c r="A1" s="2"/>
      <c r="B1" s="3"/>
      <c r="C1" s="5" t="s">
        <v>4</v>
      </c>
      <c r="D1" s="5"/>
      <c r="E1" s="5"/>
      <c r="F1" s="5"/>
      <c r="G1" s="5"/>
      <c r="H1" s="4"/>
      <c r="I1" s="31"/>
      <c r="J1" s="31"/>
      <c r="K1" s="31"/>
      <c r="L1" s="31"/>
      <c r="M1" s="4"/>
      <c r="N1" s="4"/>
      <c r="O1" s="4"/>
      <c r="P1" s="4"/>
      <c r="Q1" s="4"/>
    </row>
    <row r="2" spans="1:17" ht="22.05" customHeight="1">
      <c r="A2" s="2"/>
      <c r="B2" s="3"/>
      <c r="C2" s="5"/>
      <c r="D2" s="5"/>
      <c r="E2" s="5"/>
      <c r="F2" s="5"/>
      <c r="G2" s="5"/>
      <c r="H2" s="4"/>
      <c r="I2" s="31"/>
      <c r="J2" s="31"/>
      <c r="K2" s="31"/>
      <c r="L2" s="31"/>
      <c r="M2" s="4"/>
      <c r="N2" s="4"/>
      <c r="O2" s="4"/>
      <c r="P2" s="4"/>
      <c r="Q2" s="4"/>
    </row>
    <row r="3" spans="1:17" ht="20" customHeight="1">
      <c r="A3" s="2"/>
      <c r="B3" s="14" t="s">
        <v>0</v>
      </c>
      <c r="C3" s="14"/>
      <c r="D3" s="14"/>
      <c r="E3" s="14"/>
      <c r="F3" s="14"/>
      <c r="G3" s="14"/>
      <c r="H3" s="4"/>
      <c r="I3" s="32" t="s">
        <v>2</v>
      </c>
      <c r="J3" s="33">
        <f>COUNTA(B13:B24)</f>
        <v>0</v>
      </c>
      <c r="K3" s="32" t="s">
        <v>3</v>
      </c>
      <c r="L3" s="33">
        <f>COUNTA(B27:B38)</f>
        <v>0</v>
      </c>
      <c r="M3" s="4"/>
      <c r="N3" s="4"/>
      <c r="O3" s="4"/>
      <c r="P3" s="4"/>
      <c r="Q3" s="4"/>
    </row>
    <row r="4" spans="1:17" ht="20" customHeight="1">
      <c r="A4" s="2"/>
      <c r="B4" s="15" t="s">
        <v>6</v>
      </c>
      <c r="C4" s="16"/>
      <c r="D4" s="16"/>
      <c r="E4" s="16"/>
      <c r="F4" s="16"/>
      <c r="G4" s="17"/>
      <c r="H4" s="4"/>
      <c r="M4" s="4"/>
      <c r="N4" s="4"/>
      <c r="O4" s="4"/>
      <c r="P4" s="4"/>
      <c r="Q4" s="4"/>
    </row>
    <row r="5" spans="1:17" ht="42" customHeight="1">
      <c r="A5" s="2"/>
      <c r="B5" s="15" t="s">
        <v>7</v>
      </c>
      <c r="C5" s="16"/>
      <c r="D5" s="16"/>
      <c r="E5" s="16"/>
      <c r="F5" s="16"/>
      <c r="G5" s="17"/>
      <c r="H5" s="4"/>
      <c r="I5" s="32" t="s">
        <v>2</v>
      </c>
      <c r="J5" s="35" t="e">
        <f>C25</f>
        <v>#N/A</v>
      </c>
      <c r="K5" s="32" t="s">
        <v>3</v>
      </c>
      <c r="L5" s="35" t="e">
        <f>C39</f>
        <v>#N/A</v>
      </c>
      <c r="M5" s="4"/>
      <c r="N5" s="4"/>
      <c r="O5" s="4"/>
      <c r="P5" s="4"/>
      <c r="Q5" s="4"/>
    </row>
    <row r="6" spans="1:17" ht="20" customHeight="1">
      <c r="A6" s="2"/>
      <c r="B6" s="41" t="s">
        <v>8</v>
      </c>
      <c r="C6" s="42"/>
      <c r="D6" s="42"/>
      <c r="E6" s="42"/>
      <c r="F6" s="43"/>
      <c r="G6" s="18"/>
      <c r="H6" s="4"/>
      <c r="I6" s="31"/>
      <c r="J6" s="31"/>
      <c r="K6" s="31"/>
      <c r="L6" s="31"/>
      <c r="M6" s="4"/>
      <c r="N6" s="4"/>
      <c r="O6" s="4"/>
      <c r="P6" s="4"/>
      <c r="Q6" s="4"/>
    </row>
    <row r="7" spans="1:17" ht="20" customHeight="1">
      <c r="A7" s="2"/>
      <c r="B7" s="44" t="s">
        <v>9</v>
      </c>
      <c r="C7" s="45"/>
      <c r="D7" s="45"/>
      <c r="E7" s="45"/>
      <c r="F7" s="46"/>
      <c r="G7" s="18"/>
      <c r="H7" s="4"/>
      <c r="I7" s="36">
        <f>J3*L3</f>
        <v>0</v>
      </c>
      <c r="J7" s="36"/>
      <c r="K7" s="36">
        <f>(J3*(J3+1))/2</f>
        <v>0</v>
      </c>
      <c r="M7" s="30">
        <f>(L3*(L3+1))/2</f>
        <v>0</v>
      </c>
      <c r="N7" s="4"/>
      <c r="O7" s="4"/>
      <c r="P7" s="4"/>
      <c r="Q7" s="4"/>
    </row>
    <row r="8" spans="1:17" ht="5.65" customHeight="1">
      <c r="A8" s="2"/>
      <c r="B8" s="9"/>
      <c r="C8" s="10"/>
      <c r="D8" s="10"/>
      <c r="E8" s="10"/>
      <c r="F8" s="8"/>
      <c r="G8" s="10"/>
      <c r="H8" s="4"/>
      <c r="I8" s="31"/>
      <c r="J8" s="31"/>
      <c r="K8" s="31"/>
      <c r="L8" s="31"/>
      <c r="M8" s="4"/>
      <c r="N8" s="4"/>
      <c r="O8" s="4"/>
      <c r="P8" s="4"/>
      <c r="Q8" s="4"/>
    </row>
    <row r="9" spans="1:17" ht="42" customHeight="1">
      <c r="A9" s="2"/>
      <c r="B9" s="7" t="s">
        <v>5</v>
      </c>
      <c r="C9" s="39" t="e">
        <f>I7+K7-J5</f>
        <v>#N/A</v>
      </c>
      <c r="D9" s="40" t="s">
        <v>5</v>
      </c>
      <c r="E9" s="38" t="e">
        <f>I7+M7-L5</f>
        <v>#N/A</v>
      </c>
      <c r="F9" s="19"/>
      <c r="G9" s="6"/>
      <c r="H9" s="4"/>
      <c r="I9" s="31"/>
      <c r="J9" s="31"/>
      <c r="K9" s="31"/>
      <c r="L9" s="31"/>
      <c r="M9" s="4"/>
      <c r="N9" s="4"/>
      <c r="O9" s="4"/>
      <c r="P9" s="4"/>
      <c r="Q9" s="4"/>
    </row>
    <row r="10" spans="1:17" ht="6" customHeight="1">
      <c r="A10" s="3"/>
      <c r="B10" s="12"/>
      <c r="C10" s="13"/>
      <c r="D10" s="13"/>
      <c r="E10" s="13"/>
      <c r="F10" s="37"/>
      <c r="G10" s="13"/>
      <c r="H10" s="4"/>
      <c r="I10" s="31"/>
      <c r="J10" s="31"/>
      <c r="K10" s="31"/>
      <c r="L10" s="31"/>
      <c r="M10" s="4"/>
      <c r="N10" s="4"/>
      <c r="O10" s="4"/>
      <c r="P10" s="4"/>
      <c r="Q10" s="4"/>
    </row>
    <row r="11" spans="1:17" ht="20.65" thickBot="1">
      <c r="A11" s="4"/>
      <c r="B11" s="4"/>
      <c r="C11" s="4"/>
      <c r="D11" s="4"/>
      <c r="E11" s="4"/>
      <c r="F11" s="4"/>
      <c r="G11" s="4"/>
      <c r="H11" s="4"/>
      <c r="I11" s="31"/>
      <c r="J11" s="31"/>
      <c r="K11" s="31"/>
      <c r="L11" s="31"/>
      <c r="M11" s="4"/>
      <c r="N11" s="4"/>
      <c r="O11" s="4"/>
      <c r="P11" s="4"/>
      <c r="Q11" s="4"/>
    </row>
    <row r="12" spans="1:17" ht="22.05" customHeight="1" thickTop="1" thickBot="1">
      <c r="A12" s="4"/>
      <c r="B12" s="25" t="s">
        <v>1</v>
      </c>
      <c r="C12" s="29"/>
      <c r="D12" s="4"/>
      <c r="E12" s="4"/>
      <c r="F12" s="4"/>
      <c r="G12" s="4"/>
      <c r="H12" s="4"/>
      <c r="I12" s="31"/>
      <c r="J12" s="31"/>
      <c r="K12" s="31"/>
      <c r="L12" s="31"/>
      <c r="M12" s="4"/>
      <c r="N12" s="4"/>
      <c r="O12" s="4"/>
      <c r="P12" s="4"/>
      <c r="Q12" s="4"/>
    </row>
    <row r="13" spans="1:17" ht="22.05" customHeight="1" thickTop="1">
      <c r="A13" s="4"/>
      <c r="B13" s="20"/>
      <c r="C13" s="21" t="e">
        <f t="shared" ref="C13:C24" si="0">_xlfn.RANK.AVG(B13,$B$13:$B$38,1)</f>
        <v>#N/A</v>
      </c>
      <c r="D13" s="4"/>
      <c r="E13" s="4"/>
      <c r="F13" s="4"/>
      <c r="G13" s="4"/>
      <c r="H13" s="4"/>
      <c r="I13" s="31"/>
      <c r="J13" s="31"/>
      <c r="K13" s="31"/>
      <c r="L13" s="31"/>
      <c r="M13" s="4"/>
      <c r="N13" s="4"/>
      <c r="O13" s="4"/>
      <c r="P13" s="4"/>
      <c r="Q13" s="4"/>
    </row>
    <row r="14" spans="1:17" ht="22.05" customHeight="1">
      <c r="A14" s="4"/>
      <c r="B14" s="22"/>
      <c r="C14" s="23" t="e">
        <f t="shared" si="0"/>
        <v>#N/A</v>
      </c>
      <c r="D14" s="4"/>
      <c r="E14" s="4"/>
      <c r="F14" s="4"/>
      <c r="G14" s="4"/>
      <c r="H14" s="4"/>
      <c r="I14" s="31"/>
      <c r="J14" s="31"/>
      <c r="K14" s="31"/>
      <c r="L14" s="31"/>
      <c r="M14" s="4"/>
      <c r="N14" s="4"/>
      <c r="O14" s="4"/>
      <c r="P14" s="4"/>
      <c r="Q14" s="4"/>
    </row>
    <row r="15" spans="1:17" ht="22.05" customHeight="1">
      <c r="A15" s="4"/>
      <c r="B15" s="22"/>
      <c r="C15" s="23" t="e">
        <f t="shared" si="0"/>
        <v>#N/A</v>
      </c>
      <c r="D15" s="4"/>
      <c r="E15" s="4"/>
      <c r="F15" s="4"/>
      <c r="G15" s="4"/>
      <c r="H15" s="4"/>
      <c r="I15" s="31"/>
      <c r="J15" s="31"/>
      <c r="K15" s="31"/>
      <c r="L15" s="31"/>
      <c r="M15" s="4"/>
      <c r="N15" s="4"/>
      <c r="O15" s="4"/>
      <c r="P15" s="4"/>
      <c r="Q15" s="4"/>
    </row>
    <row r="16" spans="1:17" ht="22.05" customHeight="1">
      <c r="A16" s="4"/>
      <c r="B16" s="22"/>
      <c r="C16" s="23" t="e">
        <f t="shared" si="0"/>
        <v>#N/A</v>
      </c>
      <c r="D16" s="4"/>
      <c r="E16" s="4"/>
      <c r="F16" s="4"/>
      <c r="G16" s="4"/>
      <c r="H16" s="4"/>
      <c r="I16" s="31"/>
      <c r="J16" s="31"/>
      <c r="K16" s="31"/>
      <c r="L16" s="31"/>
      <c r="M16" s="4"/>
      <c r="N16" s="4"/>
      <c r="O16" s="4"/>
      <c r="P16" s="4"/>
      <c r="Q16" s="4"/>
    </row>
    <row r="17" spans="2:3" ht="22.05" customHeight="1">
      <c r="B17" s="22"/>
      <c r="C17" s="23" t="e">
        <f t="shared" si="0"/>
        <v>#N/A</v>
      </c>
    </row>
    <row r="18" spans="2:3" ht="22.05" customHeight="1">
      <c r="B18" s="22"/>
      <c r="C18" s="23" t="e">
        <f t="shared" si="0"/>
        <v>#N/A</v>
      </c>
    </row>
    <row r="19" spans="2:3" ht="22.05" customHeight="1">
      <c r="B19" s="22"/>
      <c r="C19" s="23" t="e">
        <f t="shared" si="0"/>
        <v>#N/A</v>
      </c>
    </row>
    <row r="20" spans="2:3" ht="22.05" customHeight="1">
      <c r="B20" s="22"/>
      <c r="C20" s="23" t="e">
        <f t="shared" si="0"/>
        <v>#N/A</v>
      </c>
    </row>
    <row r="21" spans="2:3" ht="22.05" customHeight="1">
      <c r="B21" s="22"/>
      <c r="C21" s="23" t="e">
        <f t="shared" si="0"/>
        <v>#N/A</v>
      </c>
    </row>
    <row r="22" spans="2:3" ht="22.05" customHeight="1">
      <c r="B22" s="22"/>
      <c r="C22" s="23" t="e">
        <f t="shared" si="0"/>
        <v>#N/A</v>
      </c>
    </row>
    <row r="23" spans="2:3" ht="22.05" customHeight="1">
      <c r="B23" s="22"/>
      <c r="C23" s="23" t="e">
        <f t="shared" si="0"/>
        <v>#N/A</v>
      </c>
    </row>
    <row r="24" spans="2:3" ht="22.05" customHeight="1" thickBot="1">
      <c r="B24" s="22"/>
      <c r="C24" s="23" t="e">
        <f t="shared" si="0"/>
        <v>#N/A</v>
      </c>
    </row>
    <row r="25" spans="2:3" ht="22.05" hidden="1" customHeight="1" thickBot="1">
      <c r="B25" s="24"/>
      <c r="C25" s="24" t="e">
        <f>SUM(C13:C24)</f>
        <v>#N/A</v>
      </c>
    </row>
    <row r="26" spans="2:3" ht="22.05" customHeight="1" thickTop="1" thickBot="1">
      <c r="B26" s="25" t="s">
        <v>1</v>
      </c>
      <c r="C26" s="29"/>
    </row>
    <row r="27" spans="2:3" ht="22.05" customHeight="1" thickTop="1">
      <c r="B27" s="20"/>
      <c r="C27" s="27" t="e">
        <f t="shared" ref="C27:C38" si="1">_xlfn.RANK.AVG(B27,$B$13:$B$38,1)</f>
        <v>#N/A</v>
      </c>
    </row>
    <row r="28" spans="2:3" ht="22.05" customHeight="1">
      <c r="B28" s="22"/>
      <c r="C28" s="23" t="e">
        <f t="shared" si="1"/>
        <v>#N/A</v>
      </c>
    </row>
    <row r="29" spans="2:3" ht="22.05" customHeight="1">
      <c r="B29" s="22"/>
      <c r="C29" s="23" t="e">
        <f t="shared" si="1"/>
        <v>#N/A</v>
      </c>
    </row>
    <row r="30" spans="2:3" ht="22.05" customHeight="1">
      <c r="B30" s="22"/>
      <c r="C30" s="23" t="e">
        <f t="shared" si="1"/>
        <v>#N/A</v>
      </c>
    </row>
    <row r="31" spans="2:3" ht="22.05" customHeight="1">
      <c r="B31" s="22"/>
      <c r="C31" s="23" t="e">
        <f t="shared" si="1"/>
        <v>#N/A</v>
      </c>
    </row>
    <row r="32" spans="2:3" ht="22.05" customHeight="1">
      <c r="B32" s="22"/>
      <c r="C32" s="23" t="e">
        <f t="shared" si="1"/>
        <v>#N/A</v>
      </c>
    </row>
    <row r="33" spans="2:3" ht="22.05" customHeight="1">
      <c r="B33" s="22"/>
      <c r="C33" s="23" t="e">
        <f t="shared" si="1"/>
        <v>#N/A</v>
      </c>
    </row>
    <row r="34" spans="2:3" ht="22.05" customHeight="1">
      <c r="B34" s="22"/>
      <c r="C34" s="23" t="e">
        <f t="shared" si="1"/>
        <v>#N/A</v>
      </c>
    </row>
    <row r="35" spans="2:3" ht="22.05" customHeight="1">
      <c r="B35" s="22"/>
      <c r="C35" s="23" t="e">
        <f t="shared" si="1"/>
        <v>#N/A</v>
      </c>
    </row>
    <row r="36" spans="2:3" ht="22.05" customHeight="1">
      <c r="B36" s="22"/>
      <c r="C36" s="23" t="e">
        <f t="shared" si="1"/>
        <v>#N/A</v>
      </c>
    </row>
    <row r="37" spans="2:3" ht="22.05" customHeight="1">
      <c r="B37" s="22"/>
      <c r="C37" s="23" t="e">
        <f t="shared" si="1"/>
        <v>#N/A</v>
      </c>
    </row>
    <row r="38" spans="2:3" ht="22.05" customHeight="1">
      <c r="B38" s="26"/>
      <c r="C38" s="28" t="e">
        <f t="shared" si="1"/>
        <v>#N/A</v>
      </c>
    </row>
    <row r="39" spans="2:3" ht="22.05" hidden="1" customHeight="1">
      <c r="B39" s="11"/>
      <c r="C39" s="11" t="e">
        <f>SUM(C27:C38)</f>
        <v>#N/A</v>
      </c>
    </row>
  </sheetData>
  <sheetProtection selectLockedCells="1" selectUnlockedCells="1"/>
  <mergeCells count="6">
    <mergeCell ref="B3:G3"/>
    <mergeCell ref="B10:G10"/>
    <mergeCell ref="B4:F4"/>
    <mergeCell ref="B5:F5"/>
    <mergeCell ref="B6:F6"/>
    <mergeCell ref="B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Mann Whitney U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Searl</dc:creator>
  <cp:lastModifiedBy>Chloe Searl</cp:lastModifiedBy>
  <dcterms:created xsi:type="dcterms:W3CDTF">2020-07-14T17:28:48Z</dcterms:created>
  <dcterms:modified xsi:type="dcterms:W3CDTF">2021-01-23T14:46:59Z</dcterms:modified>
</cp:coreProperties>
</file>